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<sst xmlns="http://schemas.openxmlformats.org/spreadsheetml/2006/main" count="33" uniqueCount="31">
  <si>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Додаток 1</t>
  </si>
  <si>
    <t>тис.грн.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</si>
  <si>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</si>
  <si>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</si>
  <si>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</si>
  <si>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</si>
  <si>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</si>
  <si>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</si>
  <si>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Офіційні трансферти</t>
  </si>
  <si>
    <t>Від органів державного управління</t>
  </si>
  <si>
    <t>Субвенції</t>
  </si>
  <si>
    <t>Зміни до доходів районного бюджету  на 2011 рік</t>
  </si>
  <si>
    <t>Інші субвенції</t>
  </si>
  <si>
    <t>Всього доходів</t>
  </si>
  <si>
    <t>в тому числі:</t>
  </si>
  <si>
    <t>субвенція з обласного бюджету на виконання депутатами обласної ради доручень виборців відповідно до програм, затверджених обласною радою</t>
  </si>
  <si>
    <t>до рішення _районної_ ради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</si>
  <si>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</si>
  <si>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</si>
  <si>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 на доходи фізичних осіб</t>
  </si>
  <si>
    <t>Податок на доходи найманих працівників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</si>
  <si>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</si>
  <si>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виплату допомоги малозабезпеченій особі, яка проживає разом з інвалідом І чи ІІ групи внаслідок психічного розладу, на догляд за ним</t>
  </si>
  <si>
    <t>субвенція з обласного бюджету на окремі заходи щодо соціального захисту інвалідів (  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</si>
  <si>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Податок на доходи фізичних осіб - військовослужбовців та осіб рядового і начальницького складу</t>
  </si>
  <si>
    <t>Разом доходів</t>
  </si>
  <si>
    <t>Податок на доходи фізичних осіб від інших видів діяльності</t>
  </si>
  <si>
    <t xml:space="preserve">від  17 жовтня 2011 року  № 5 </t>
  </si>
  <si>
    <t xml:space="preserve">Заступник керуючого справами виконавчого апарату </t>
  </si>
  <si>
    <t xml:space="preserve">        районної ради, начальник організаційного відділу</t>
  </si>
  <si>
    <t>В.І.Пшиченко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</si>
</sst>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color indexed="8"/>
      <name val="Times New Roman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164" fontId="14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 vertical="top"/>
    </xf>
    <xf numFmtId="164" fontId="15" fillId="0" borderId="0" xfId="0" applyNumberFormat="1" applyFont="1" applyFill="1" applyAlignment="1">
      <alignment horizontal="right" vertical="top"/>
    </xf>
    <xf numFmtId="164" fontId="13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164" fontId="16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29">
      <selection activeCell="B37" sqref="B37"/>
    </sheetView>
  </sheetViews>
  <sheetFormatPr defaultColWidth="9.00390625" defaultRowHeight="12.75"/>
  <cols>
    <col min="1" max="1" width="11.25390625" style="0" customWidth="1"/>
    <col min="2" max="2" width="50.625" style="0" customWidth="1"/>
    <col min="3" max="3" width="14.125" style="0" customWidth="1"/>
    <col min="4" max="4" width="14.00390625" style="0" customWidth="1"/>
    <col min="5" max="5" width="14.125" style="0" customWidth="1"/>
    <col min="6" max="6" width="15.625" style="0" customWidth="1"/>
  </cols>
  <sheetData>
    <row r="2" spans="1:7" ht="15.75">
      <c r="A2" s="4"/>
      <c r="B2" s="4"/>
      <c r="C2" s="4"/>
      <c r="D2" s="4"/>
      <c r="E2" s="6" t="s">
        <v>0</v>
      </c>
      <c r="F2" s="6"/>
      <c r="G2" s="4"/>
    </row>
    <row r="3" spans="1:7" ht="15.75">
      <c r="A3" s="4"/>
      <c r="B3" s="4"/>
      <c r="C3" s="4"/>
      <c r="D3" s="4"/>
      <c r="E3" s="6" t="s">
        <v>16</v>
      </c>
      <c r="F3" s="6"/>
      <c r="G3" s="4"/>
    </row>
    <row r="4" spans="1:7" ht="15.75">
      <c r="A4" s="4"/>
      <c r="B4" s="4"/>
      <c r="C4" s="4"/>
      <c r="D4" s="4"/>
      <c r="E4" s="6" t="s">
        <v>27</v>
      </c>
      <c r="F4" s="6"/>
      <c r="G4" s="4"/>
    </row>
    <row r="5" spans="1:7" ht="20.25">
      <c r="A5" s="37" t="s">
        <v>11</v>
      </c>
      <c r="B5" s="38"/>
      <c r="C5" s="38"/>
      <c r="D5" s="38"/>
      <c r="E5" s="38"/>
      <c r="F5" s="38"/>
      <c r="G5" s="4"/>
    </row>
    <row r="6" spans="1:7" ht="12.75">
      <c r="A6" s="4"/>
      <c r="B6" s="4"/>
      <c r="C6" s="4"/>
      <c r="D6" s="4"/>
      <c r="E6" s="4"/>
      <c r="F6" s="5" t="s">
        <v>1</v>
      </c>
      <c r="G6" s="4"/>
    </row>
    <row r="7" spans="1:11" ht="15.75">
      <c r="A7" s="39" t="s">
        <v>2</v>
      </c>
      <c r="B7" s="39" t="s">
        <v>3</v>
      </c>
      <c r="C7" s="39" t="s">
        <v>4</v>
      </c>
      <c r="D7" s="39" t="s">
        <v>5</v>
      </c>
      <c r="E7" s="39"/>
      <c r="F7" s="41" t="s">
        <v>6</v>
      </c>
      <c r="G7" s="1"/>
      <c r="H7" s="1"/>
      <c r="I7" s="1"/>
      <c r="J7" s="1"/>
      <c r="K7" s="1"/>
    </row>
    <row r="8" spans="1:11" ht="12.75">
      <c r="A8" s="39"/>
      <c r="B8" s="39"/>
      <c r="C8" s="39"/>
      <c r="D8" s="39" t="s">
        <v>6</v>
      </c>
      <c r="E8" s="40" t="s">
        <v>7</v>
      </c>
      <c r="F8" s="41"/>
      <c r="G8" s="1"/>
      <c r="H8" s="1"/>
      <c r="I8" s="1"/>
      <c r="J8" s="1"/>
      <c r="K8" s="1"/>
    </row>
    <row r="9" spans="1:11" ht="12.75">
      <c r="A9" s="39"/>
      <c r="B9" s="39"/>
      <c r="C9" s="39"/>
      <c r="D9" s="39"/>
      <c r="E9" s="40"/>
      <c r="F9" s="41"/>
      <c r="G9" s="1"/>
      <c r="H9" s="1"/>
      <c r="I9" s="1"/>
      <c r="J9" s="1"/>
      <c r="K9" s="1"/>
    </row>
    <row r="10" spans="1:11" ht="15.75">
      <c r="A10" s="7">
        <v>1</v>
      </c>
      <c r="B10" s="7">
        <v>2</v>
      </c>
      <c r="C10" s="11">
        <v>3</v>
      </c>
      <c r="D10" s="11">
        <v>4</v>
      </c>
      <c r="E10" s="12">
        <v>5</v>
      </c>
      <c r="F10" s="13">
        <v>6</v>
      </c>
      <c r="G10" s="1"/>
      <c r="H10" s="1"/>
      <c r="I10" s="1"/>
      <c r="J10" s="1"/>
      <c r="K10" s="1"/>
    </row>
    <row r="11" spans="1:11" ht="21.75" customHeight="1">
      <c r="A11" s="18">
        <v>10000000</v>
      </c>
      <c r="B11" s="18" t="s">
        <v>17</v>
      </c>
      <c r="C11" s="25">
        <f>C12</f>
        <v>762.028</v>
      </c>
      <c r="D11" s="25">
        <f>D12</f>
        <v>0</v>
      </c>
      <c r="E11" s="25">
        <f>E12</f>
        <v>0</v>
      </c>
      <c r="F11" s="26">
        <f aca="true" t="shared" si="0" ref="F11:F21">C11+D11</f>
        <v>762.028</v>
      </c>
      <c r="G11" s="1"/>
      <c r="H11" s="1"/>
      <c r="I11" s="1"/>
      <c r="J11" s="1"/>
      <c r="K11" s="1"/>
    </row>
    <row r="12" spans="1:11" ht="34.5" customHeight="1">
      <c r="A12" s="18">
        <v>11000000</v>
      </c>
      <c r="B12" s="18" t="s">
        <v>18</v>
      </c>
      <c r="C12" s="25">
        <f>C13</f>
        <v>762.028</v>
      </c>
      <c r="D12" s="25">
        <v>0</v>
      </c>
      <c r="E12" s="25">
        <v>0</v>
      </c>
      <c r="F12" s="26">
        <f t="shared" si="0"/>
        <v>762.028</v>
      </c>
      <c r="G12" s="1"/>
      <c r="H12" s="1"/>
      <c r="I12" s="1"/>
      <c r="J12" s="1"/>
      <c r="K12" s="1"/>
    </row>
    <row r="13" spans="1:11" ht="20.25" customHeight="1">
      <c r="A13" s="19">
        <v>11010000</v>
      </c>
      <c r="B13" s="19" t="s">
        <v>19</v>
      </c>
      <c r="C13" s="31">
        <f>C14+C15+C16</f>
        <v>762.028</v>
      </c>
      <c r="D13" s="31">
        <v>0</v>
      </c>
      <c r="E13" s="31">
        <v>0</v>
      </c>
      <c r="F13" s="32">
        <f t="shared" si="0"/>
        <v>762.028</v>
      </c>
      <c r="G13" s="1"/>
      <c r="H13" s="1"/>
      <c r="I13" s="1"/>
      <c r="J13" s="1"/>
      <c r="K13" s="1"/>
    </row>
    <row r="14" spans="1:11" ht="18.75">
      <c r="A14" s="19">
        <v>11010100</v>
      </c>
      <c r="B14" s="19" t="s">
        <v>20</v>
      </c>
      <c r="C14" s="31">
        <v>731.211</v>
      </c>
      <c r="D14" s="31"/>
      <c r="E14" s="31"/>
      <c r="F14" s="32">
        <f t="shared" si="0"/>
        <v>731.211</v>
      </c>
      <c r="G14" s="1"/>
      <c r="H14" s="1"/>
      <c r="I14" s="1"/>
      <c r="J14" s="1"/>
      <c r="K14" s="1"/>
    </row>
    <row r="15" spans="1:11" ht="47.25">
      <c r="A15" s="23">
        <v>11010800</v>
      </c>
      <c r="B15" s="23" t="s">
        <v>24</v>
      </c>
      <c r="C15" s="31">
        <f>12.759+1.2+0.985</f>
        <v>14.943999999999999</v>
      </c>
      <c r="D15" s="31"/>
      <c r="E15" s="31"/>
      <c r="F15" s="32">
        <f t="shared" si="0"/>
        <v>14.943999999999999</v>
      </c>
      <c r="G15" s="1"/>
      <c r="H15" s="1"/>
      <c r="I15" s="1"/>
      <c r="J15" s="1"/>
      <c r="K15" s="1"/>
    </row>
    <row r="16" spans="1:11" ht="31.5">
      <c r="A16" s="23">
        <v>11011100</v>
      </c>
      <c r="B16" s="23" t="s">
        <v>26</v>
      </c>
      <c r="C16" s="31">
        <v>15.873</v>
      </c>
      <c r="D16" s="31"/>
      <c r="E16" s="31"/>
      <c r="F16" s="32">
        <f t="shared" si="0"/>
        <v>15.873</v>
      </c>
      <c r="G16" s="1"/>
      <c r="H16" s="1"/>
      <c r="I16" s="1"/>
      <c r="J16" s="1"/>
      <c r="K16" s="1"/>
    </row>
    <row r="17" spans="1:11" ht="18.75">
      <c r="A17" s="23"/>
      <c r="B17" s="23"/>
      <c r="C17" s="31"/>
      <c r="D17" s="31"/>
      <c r="E17" s="31"/>
      <c r="F17" s="32"/>
      <c r="G17" s="1"/>
      <c r="H17" s="1"/>
      <c r="I17" s="1"/>
      <c r="J17" s="1"/>
      <c r="K17" s="1"/>
    </row>
    <row r="18" spans="1:11" ht="18.75">
      <c r="A18" s="23"/>
      <c r="B18" s="35" t="s">
        <v>25</v>
      </c>
      <c r="C18" s="25">
        <f>C11</f>
        <v>762.028</v>
      </c>
      <c r="D18" s="31"/>
      <c r="E18" s="31"/>
      <c r="F18" s="26">
        <f t="shared" si="0"/>
        <v>762.028</v>
      </c>
      <c r="G18" s="1"/>
      <c r="H18" s="1"/>
      <c r="I18" s="1"/>
      <c r="J18" s="1"/>
      <c r="K18" s="1"/>
    </row>
    <row r="19" spans="1:6" ht="18.75">
      <c r="A19" s="20">
        <v>40000000</v>
      </c>
      <c r="B19" s="15" t="s">
        <v>8</v>
      </c>
      <c r="C19" s="27">
        <f aca="true" t="shared" si="1" ref="C19:E20">C20</f>
        <v>44.2</v>
      </c>
      <c r="D19" s="27">
        <f t="shared" si="1"/>
        <v>0</v>
      </c>
      <c r="E19" s="27">
        <f t="shared" si="1"/>
        <v>0</v>
      </c>
      <c r="F19" s="28">
        <f t="shared" si="0"/>
        <v>44.2</v>
      </c>
    </row>
    <row r="20" spans="1:6" ht="18.75">
      <c r="A20" s="20">
        <v>41000000</v>
      </c>
      <c r="B20" s="15" t="s">
        <v>9</v>
      </c>
      <c r="C20" s="27">
        <f t="shared" si="1"/>
        <v>44.2</v>
      </c>
      <c r="D20" s="27">
        <f t="shared" si="1"/>
        <v>0</v>
      </c>
      <c r="E20" s="27">
        <f t="shared" si="1"/>
        <v>0</v>
      </c>
      <c r="F20" s="28">
        <f t="shared" si="0"/>
        <v>44.2</v>
      </c>
    </row>
    <row r="21" spans="1:6" ht="18.75">
      <c r="A21" s="21">
        <v>41030000</v>
      </c>
      <c r="B21" s="16" t="s">
        <v>10</v>
      </c>
      <c r="C21" s="28">
        <f>C22+C25</f>
        <v>44.2</v>
      </c>
      <c r="D21" s="28">
        <f>D22+D25</f>
        <v>0</v>
      </c>
      <c r="E21" s="28">
        <f>E22+E25</f>
        <v>0</v>
      </c>
      <c r="F21" s="28">
        <f t="shared" si="0"/>
        <v>44.2</v>
      </c>
    </row>
    <row r="22" spans="1:6" ht="18.75">
      <c r="A22" s="22">
        <v>41035000</v>
      </c>
      <c r="B22" s="17" t="s">
        <v>12</v>
      </c>
      <c r="C22" s="29">
        <f>C24</f>
        <v>45</v>
      </c>
      <c r="D22" s="29">
        <f>D24</f>
        <v>0</v>
      </c>
      <c r="E22" s="29">
        <f>E24</f>
        <v>0</v>
      </c>
      <c r="F22" s="29">
        <f>F24</f>
        <v>45</v>
      </c>
    </row>
    <row r="23" spans="1:6" ht="18.75">
      <c r="A23" s="22"/>
      <c r="B23" s="17" t="s">
        <v>14</v>
      </c>
      <c r="C23" s="29"/>
      <c r="D23" s="29"/>
      <c r="E23" s="29"/>
      <c r="F23" s="29"/>
    </row>
    <row r="24" spans="1:6" ht="66" customHeight="1">
      <c r="A24" s="22"/>
      <c r="B24" s="17" t="s">
        <v>15</v>
      </c>
      <c r="C24" s="29">
        <v>45</v>
      </c>
      <c r="D24" s="29"/>
      <c r="E24" s="29"/>
      <c r="F24" s="29">
        <f>C24+D24</f>
        <v>45</v>
      </c>
    </row>
    <row r="25" spans="1:6" ht="51.75" customHeight="1">
      <c r="A25" s="22">
        <v>41035200</v>
      </c>
      <c r="B25" s="34" t="s">
        <v>21</v>
      </c>
      <c r="C25" s="29">
        <f>C27+C28</f>
        <v>-0.8</v>
      </c>
      <c r="D25" s="29"/>
      <c r="E25" s="29"/>
      <c r="F25" s="29">
        <f>C25+D25</f>
        <v>-0.8</v>
      </c>
    </row>
    <row r="26" spans="1:6" ht="17.25" customHeight="1">
      <c r="A26" s="22"/>
      <c r="B26" s="14" t="s">
        <v>14</v>
      </c>
      <c r="C26" s="29"/>
      <c r="D26" s="29"/>
      <c r="E26" s="29"/>
      <c r="F26" s="29"/>
    </row>
    <row r="27" spans="1:6" ht="66" customHeight="1">
      <c r="A27" s="22"/>
      <c r="B27" s="23" t="s">
        <v>22</v>
      </c>
      <c r="C27" s="29">
        <v>-0.3</v>
      </c>
      <c r="D27" s="29"/>
      <c r="E27" s="29"/>
      <c r="F27" s="29">
        <f>C27+D27</f>
        <v>-0.3</v>
      </c>
    </row>
    <row r="28" spans="1:6" ht="99" customHeight="1">
      <c r="A28" s="22"/>
      <c r="B28" s="23" t="s">
        <v>23</v>
      </c>
      <c r="C28" s="29">
        <v>-0.5</v>
      </c>
      <c r="D28" s="29"/>
      <c r="E28" s="29"/>
      <c r="F28" s="29">
        <f>C28+D28</f>
        <v>-0.5</v>
      </c>
    </row>
    <row r="29" spans="1:7" ht="18.75">
      <c r="A29" s="24"/>
      <c r="B29" s="15" t="s">
        <v>13</v>
      </c>
      <c r="C29" s="30">
        <f>C19+C11</f>
        <v>806.2280000000001</v>
      </c>
      <c r="D29" s="30">
        <f>D19+D11</f>
        <v>0</v>
      </c>
      <c r="E29" s="30">
        <f>E19+E11</f>
        <v>0</v>
      </c>
      <c r="F29" s="30">
        <f>C29+D29</f>
        <v>806.2280000000001</v>
      </c>
      <c r="G29" s="3"/>
    </row>
    <row r="30" spans="1:7" ht="18.75">
      <c r="A30" s="9"/>
      <c r="B30" s="8"/>
      <c r="C30" s="33"/>
      <c r="D30" s="33"/>
      <c r="E30" s="33"/>
      <c r="F30" s="33"/>
      <c r="G30" s="3"/>
    </row>
    <row r="31" spans="1:7" ht="15.75">
      <c r="A31" s="9"/>
      <c r="B31" s="8"/>
      <c r="C31" s="2"/>
      <c r="D31" s="2"/>
      <c r="E31" s="2"/>
      <c r="F31" s="2"/>
      <c r="G31" s="3"/>
    </row>
    <row r="32" spans="1:5" ht="15.75">
      <c r="A32" s="36" t="s">
        <v>28</v>
      </c>
      <c r="B32" s="36"/>
      <c r="C32" s="4"/>
      <c r="D32" s="4"/>
      <c r="E32" s="10"/>
    </row>
    <row r="33" spans="1:5" ht="15.75">
      <c r="A33" s="6" t="s">
        <v>29</v>
      </c>
      <c r="E33" s="6" t="s">
        <v>30</v>
      </c>
    </row>
  </sheetData>
  <sheetProtection/>
  <mergeCells count="9">
    <mergeCell ref="A32:B32"/>
    <mergeCell ref="A5:F5"/>
    <mergeCell ref="A7:A9"/>
    <mergeCell ref="B7:B9"/>
    <mergeCell ref="C7:C9"/>
    <mergeCell ref="D7:E7"/>
    <mergeCell ref="D8:D9"/>
    <mergeCell ref="E8:E9"/>
    <mergeCell ref="F7:F9"/>
  </mergeCells>
  <printOptions/>
  <pageMargins left="0.590551181102362" right="0.590551181102362" top="0.393700787401575" bottom="0.393700787401575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2011-10-19T09:42:36Z</cp:lastPrinted>
  <dcterms:created xsi:type="dcterms:W3CDTF">2011-04-06T12:50:57Z</dcterms:created>
  <dcterms:modified xsi:type="dcterms:W3CDTF">2011-10-20T07:10:13Z</dcterms:modified>
  <cp:category/>
  <cp:version/>
  <cp:contentType/>
  <cp:contentStatus/>
</cp:coreProperties>
</file>