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<sst xmlns="http://schemas.openxmlformats.org/spreadsheetml/2006/main" count="33" uniqueCount="32">
  <si>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Додаток 1</t>
  </si>
  <si>
    <t>тис.грн.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</si>
  <si>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</si>
  <si>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</si>
  <si>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</si>
  <si>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</si>
  <si>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</si>
  <si>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</si>
  <si>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Субвенції</t>
  </si>
  <si>
    <t>Всього доходів</t>
  </si>
  <si>
    <t xml:space="preserve">Офіційні трансферти </t>
  </si>
  <si>
    <t>Начальник фінансового управління</t>
  </si>
  <si>
    <t>райдержадміністрації</t>
  </si>
  <si>
    <t>С.В.Євдощенко</t>
  </si>
  <si>
    <t>Субвенція на проведення видатків місцевих бюджетів, що враховуються при визначенні обсягу міжбюджетних трансфертів</t>
  </si>
  <si>
    <t>в тому числі</t>
  </si>
  <si>
    <t>субвенція з обласного бюджету на окремі заходи щодо соціального захисту інвалідів (  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</si>
  <si>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</si>
  <si>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</si>
  <si>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 на доходи фізичних осіб</t>
  </si>
  <si>
    <t>Податок на доходи найманих працівників</t>
  </si>
  <si>
    <t>Податок на доходи фізичних осіб-суб"єктів підприємницької діяльності і незалежної професійної діяльності</t>
  </si>
  <si>
    <t>Податок на доходи фізичних осіб - військовослужбовців та осіб рядового і начальницького складу</t>
  </si>
  <si>
    <t>Фіксований податок на доходи фізичних осіб від зайняття підприємницькою діяльністю</t>
  </si>
  <si>
    <t>Разом доходів</t>
  </si>
  <si>
    <t>субвенція з обласного бюджету на медичне обслуговування громадян,які постраждали внаслідок Чорнобильської катастрофи</t>
  </si>
  <si>
    <t xml:space="preserve">Субвенція з державного бюджету місцевим бюджетам на надання пільг з послуг зв"язку та інших передбачених законодавством пільг, в тому числі компенсації втрати частини доходів у зв"язку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зубопротезування, оплату електроенергії, природного і скрапленого газу на побутові потреби, твердого та рідкого пічного  побутового  палива, 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) та компенсацію за пільговий проїзд окремих категорій громадян </t>
  </si>
  <si>
    <t xml:space="preserve">Субвенція з державного бюджету місцевим бюджетам на надання  пільг та житлових субсидій населенню на придбання твердого та рідкого пічного побутового палива і скрапленого газу     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</si>
  <si>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</si>
  <si>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Зміни до доходів районного бюджету на 2011 рік</t>
  </si>
  <si>
    <t xml:space="preserve">від 29 грудня 2011 року №1 </t>
  </si>
  <si>
    <t>до рішення районної ради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</si>
</sst>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vertical="justify"/>
    </xf>
    <xf numFmtId="164" fontId="10" fillId="0" borderId="0" xfId="0" applyNumberFormat="1" applyFont="1" applyAlignment="1">
      <alignment horizontal="right" vertical="justify" wrapText="1"/>
    </xf>
    <xf numFmtId="164" fontId="11" fillId="0" borderId="0" xfId="0" applyNumberFormat="1" applyFont="1" applyAlignment="1">
      <alignment horizontal="right" vertical="justify" wrapText="1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164" fontId="11" fillId="0" borderId="0" xfId="0" applyNumberFormat="1" applyFont="1" applyBorder="1" applyAlignment="1">
      <alignment horizontal="right" vertical="justify" wrapText="1"/>
    </xf>
    <xf numFmtId="164" fontId="11" fillId="0" borderId="0" xfId="0" applyNumberFormat="1" applyFont="1" applyFill="1" applyAlignment="1">
      <alignment horizontal="right" vertical="justify" wrapText="1"/>
    </xf>
    <xf numFmtId="0" fontId="12" fillId="0" borderId="0" xfId="0" applyFont="1" applyAlignment="1">
      <alignment horizontal="left" vertical="top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justify" vertical="top" wrapText="1" readingOrder="1"/>
    </xf>
    <xf numFmtId="164" fontId="11" fillId="0" borderId="0" xfId="0" applyNumberFormat="1" applyFont="1" applyFill="1" applyBorder="1" applyAlignment="1">
      <alignment horizontal="right" vertical="top" wrapText="1"/>
    </xf>
    <xf numFmtId="167" fontId="11" fillId="0" borderId="0" xfId="0" applyNumberFormat="1" applyFont="1" applyAlignment="1">
      <alignment horizontal="right" vertical="justify" wrapText="1"/>
    </xf>
    <xf numFmtId="167" fontId="11" fillId="0" borderId="0" xfId="0" applyNumberFormat="1" applyFont="1" applyFill="1" applyAlignment="1">
      <alignment horizontal="right" vertical="justify" wrapText="1"/>
    </xf>
    <xf numFmtId="167" fontId="10" fillId="0" borderId="0" xfId="0" applyNumberFormat="1" applyFont="1" applyAlignment="1">
      <alignment vertical="justify"/>
    </xf>
    <xf numFmtId="167" fontId="10" fillId="0" borderId="0" xfId="0" applyNumberFormat="1" applyFont="1" applyAlignment="1">
      <alignment horizontal="right" vertical="justify" wrapText="1"/>
    </xf>
    <xf numFmtId="167" fontId="10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view="pageBreakPreview" zoomScale="75" zoomScaleNormal="75" zoomScaleSheetLayoutView="75" zoomScalePageLayoutView="0" workbookViewId="0" topLeftCell="A1">
      <selection activeCell="D16" sqref="D16"/>
    </sheetView>
  </sheetViews>
  <sheetFormatPr defaultColWidth="9.00390625" defaultRowHeight="12.75"/>
  <cols>
    <col min="1" max="1" width="11.25390625" style="0" customWidth="1"/>
    <col min="2" max="2" width="50.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2" spans="1:7" ht="15.75">
      <c r="A2" s="2"/>
      <c r="B2" s="2"/>
      <c r="C2" s="2"/>
      <c r="D2" s="2"/>
      <c r="E2" s="4" t="s">
        <v>0</v>
      </c>
      <c r="F2" s="4"/>
      <c r="G2" s="2"/>
    </row>
    <row r="3" spans="1:7" ht="15.75">
      <c r="A3" s="2"/>
      <c r="B3" s="2"/>
      <c r="C3" s="2"/>
      <c r="D3" s="2"/>
      <c r="E3" s="4" t="s">
        <v>31</v>
      </c>
      <c r="F3" s="4"/>
      <c r="G3" s="2"/>
    </row>
    <row r="4" spans="1:7" ht="15.75">
      <c r="A4" s="2"/>
      <c r="B4" s="2"/>
      <c r="C4" s="2"/>
      <c r="D4" s="2"/>
      <c r="E4" s="4" t="s">
        <v>30</v>
      </c>
      <c r="F4" s="4"/>
      <c r="G4" s="2"/>
    </row>
    <row r="5" spans="1:7" ht="20.25">
      <c r="A5" s="30" t="s">
        <v>29</v>
      </c>
      <c r="B5" s="31"/>
      <c r="C5" s="31"/>
      <c r="D5" s="31"/>
      <c r="E5" s="31"/>
      <c r="F5" s="31"/>
      <c r="G5" s="2"/>
    </row>
    <row r="6" spans="1:7" ht="12.75">
      <c r="A6" s="2"/>
      <c r="B6" s="2"/>
      <c r="C6" s="2"/>
      <c r="D6" s="2"/>
      <c r="E6" s="2"/>
      <c r="F6" s="3" t="s">
        <v>1</v>
      </c>
      <c r="G6" s="2"/>
    </row>
    <row r="7" spans="1:11" ht="15.75">
      <c r="A7" s="32" t="s">
        <v>2</v>
      </c>
      <c r="B7" s="32" t="s">
        <v>3</v>
      </c>
      <c r="C7" s="32" t="s">
        <v>4</v>
      </c>
      <c r="D7" s="32" t="s">
        <v>5</v>
      </c>
      <c r="E7" s="32"/>
      <c r="F7" s="34" t="s">
        <v>6</v>
      </c>
      <c r="G7" s="1"/>
      <c r="H7" s="1"/>
      <c r="I7" s="1"/>
      <c r="J7" s="1"/>
      <c r="K7" s="1"/>
    </row>
    <row r="8" spans="1:11" ht="12.75">
      <c r="A8" s="32"/>
      <c r="B8" s="32"/>
      <c r="C8" s="32"/>
      <c r="D8" s="32" t="s">
        <v>6</v>
      </c>
      <c r="E8" s="33" t="s">
        <v>7</v>
      </c>
      <c r="F8" s="34"/>
      <c r="G8" s="1"/>
      <c r="H8" s="1"/>
      <c r="I8" s="1"/>
      <c r="J8" s="1"/>
      <c r="K8" s="1"/>
    </row>
    <row r="9" spans="1:11" ht="12.75">
      <c r="A9" s="32"/>
      <c r="B9" s="32"/>
      <c r="C9" s="32"/>
      <c r="D9" s="32"/>
      <c r="E9" s="33"/>
      <c r="F9" s="34"/>
      <c r="G9" s="1"/>
      <c r="H9" s="1"/>
      <c r="I9" s="1"/>
      <c r="J9" s="1"/>
      <c r="K9" s="1"/>
    </row>
    <row r="10" spans="1:11" ht="15.75">
      <c r="A10" s="5">
        <v>1</v>
      </c>
      <c r="B10" s="5">
        <v>2</v>
      </c>
      <c r="C10" s="6">
        <v>3</v>
      </c>
      <c r="D10" s="6">
        <v>4</v>
      </c>
      <c r="E10" s="7">
        <v>5</v>
      </c>
      <c r="F10" s="8">
        <v>6</v>
      </c>
      <c r="G10" s="1"/>
      <c r="H10" s="1"/>
      <c r="I10" s="1"/>
      <c r="J10" s="1"/>
      <c r="K10" s="1"/>
    </row>
    <row r="11" spans="1:11" ht="18.75">
      <c r="A11" s="11">
        <v>10000000</v>
      </c>
      <c r="B11" s="19" t="s">
        <v>17</v>
      </c>
      <c r="C11" s="20">
        <f>C12</f>
        <v>-169.99999999999997</v>
      </c>
      <c r="D11" s="20"/>
      <c r="E11" s="20"/>
      <c r="F11" s="21">
        <f>C11+D11</f>
        <v>-169.99999999999997</v>
      </c>
      <c r="G11" s="1"/>
      <c r="H11" s="1"/>
      <c r="I11" s="1"/>
      <c r="J11" s="1"/>
      <c r="K11" s="1"/>
    </row>
    <row r="12" spans="1:11" ht="31.5" customHeight="1">
      <c r="A12" s="10">
        <v>11000000</v>
      </c>
      <c r="B12" s="10" t="s">
        <v>18</v>
      </c>
      <c r="C12" s="20">
        <f>C13</f>
        <v>-169.99999999999997</v>
      </c>
      <c r="D12" s="20"/>
      <c r="E12" s="20"/>
      <c r="F12" s="21">
        <f aca="true" t="shared" si="0" ref="F12:F17">C12+D12</f>
        <v>-169.99999999999997</v>
      </c>
      <c r="G12" s="1"/>
      <c r="H12" s="1"/>
      <c r="I12" s="1"/>
      <c r="J12" s="1"/>
      <c r="K12" s="1"/>
    </row>
    <row r="13" spans="1:11" ht="18.75">
      <c r="A13" s="10">
        <v>11010000</v>
      </c>
      <c r="B13" s="10" t="s">
        <v>19</v>
      </c>
      <c r="C13" s="20">
        <f>C14+C15+C16+C17</f>
        <v>-169.99999999999997</v>
      </c>
      <c r="D13" s="20"/>
      <c r="E13" s="20"/>
      <c r="F13" s="21">
        <f t="shared" si="0"/>
        <v>-169.99999999999997</v>
      </c>
      <c r="G13" s="1"/>
      <c r="H13" s="1"/>
      <c r="I13" s="1"/>
      <c r="J13" s="1"/>
      <c r="K13" s="1"/>
    </row>
    <row r="14" spans="1:11" ht="18.75">
      <c r="A14" s="10">
        <v>11010100</v>
      </c>
      <c r="B14" s="10" t="s">
        <v>20</v>
      </c>
      <c r="C14" s="20">
        <v>-146.612</v>
      </c>
      <c r="D14" s="20"/>
      <c r="E14" s="20"/>
      <c r="F14" s="21">
        <f t="shared" si="0"/>
        <v>-146.612</v>
      </c>
      <c r="G14" s="1"/>
      <c r="H14" s="1"/>
      <c r="I14" s="1"/>
      <c r="J14" s="1"/>
      <c r="K14" s="1"/>
    </row>
    <row r="15" spans="1:11" ht="47.25">
      <c r="A15" s="10">
        <v>11010200</v>
      </c>
      <c r="B15" s="10" t="s">
        <v>21</v>
      </c>
      <c r="C15" s="20">
        <v>-6.337</v>
      </c>
      <c r="D15" s="20"/>
      <c r="E15" s="20"/>
      <c r="F15" s="21">
        <f t="shared" si="0"/>
        <v>-6.337</v>
      </c>
      <c r="G15" s="1"/>
      <c r="H15" s="1"/>
      <c r="I15" s="1"/>
      <c r="J15" s="1"/>
      <c r="K15" s="1"/>
    </row>
    <row r="16" spans="1:11" ht="51" customHeight="1">
      <c r="A16" s="10">
        <v>11010800</v>
      </c>
      <c r="B16" s="10" t="s">
        <v>22</v>
      </c>
      <c r="C16" s="20">
        <v>-12.004</v>
      </c>
      <c r="D16" s="20"/>
      <c r="E16" s="20"/>
      <c r="F16" s="21">
        <f t="shared" si="0"/>
        <v>-12.004</v>
      </c>
      <c r="G16" s="1"/>
      <c r="H16" s="1"/>
      <c r="I16" s="1"/>
      <c r="J16" s="1"/>
      <c r="K16" s="1"/>
    </row>
    <row r="17" spans="1:11" ht="31.5">
      <c r="A17" s="10">
        <v>11011600</v>
      </c>
      <c r="B17" s="10" t="s">
        <v>23</v>
      </c>
      <c r="C17" s="20">
        <v>-5.047</v>
      </c>
      <c r="D17" s="20"/>
      <c r="E17" s="20"/>
      <c r="F17" s="21">
        <f t="shared" si="0"/>
        <v>-5.047</v>
      </c>
      <c r="G17" s="1"/>
      <c r="H17" s="1"/>
      <c r="I17" s="1"/>
      <c r="J17" s="1"/>
      <c r="K17" s="1"/>
    </row>
    <row r="18" spans="1:11" ht="18.75">
      <c r="A18" s="10"/>
      <c r="B18" s="11" t="s">
        <v>24</v>
      </c>
      <c r="C18" s="22">
        <f>C11</f>
        <v>-169.99999999999997</v>
      </c>
      <c r="D18" s="22">
        <f>D11</f>
        <v>0</v>
      </c>
      <c r="E18" s="22">
        <f>E11</f>
        <v>0</v>
      </c>
      <c r="F18" s="22">
        <f>F11</f>
        <v>-169.99999999999997</v>
      </c>
      <c r="G18" s="1"/>
      <c r="H18" s="1"/>
      <c r="I18" s="1"/>
      <c r="J18" s="1"/>
      <c r="K18" s="1"/>
    </row>
    <row r="19" spans="1:11" ht="21.75" customHeight="1">
      <c r="A19" s="11">
        <v>40000000</v>
      </c>
      <c r="B19" s="11" t="s">
        <v>10</v>
      </c>
      <c r="C19" s="27">
        <f>C20</f>
        <v>90.3346</v>
      </c>
      <c r="D19" s="12">
        <f>D20</f>
        <v>0</v>
      </c>
      <c r="E19" s="12">
        <f>E20</f>
        <v>0</v>
      </c>
      <c r="F19" s="27">
        <f>F20</f>
        <v>90.3346</v>
      </c>
      <c r="G19" s="1"/>
      <c r="H19" s="1"/>
      <c r="I19" s="1"/>
      <c r="J19" s="1"/>
      <c r="K19" s="1"/>
    </row>
    <row r="20" spans="1:11" ht="18.75">
      <c r="A20" s="11">
        <v>41030000</v>
      </c>
      <c r="B20" s="11" t="s">
        <v>8</v>
      </c>
      <c r="C20" s="28">
        <f>C23+C21+C22+C28</f>
        <v>90.3346</v>
      </c>
      <c r="D20" s="13">
        <f>D23</f>
        <v>0</v>
      </c>
      <c r="E20" s="13">
        <f>E23</f>
        <v>0</v>
      </c>
      <c r="F20" s="29">
        <f>C20+D20</f>
        <v>90.3346</v>
      </c>
      <c r="G20" s="1"/>
      <c r="H20" s="1"/>
      <c r="I20" s="1"/>
      <c r="J20" s="1"/>
      <c r="K20" s="1"/>
    </row>
    <row r="21" spans="1:11" ht="260.25" customHeight="1">
      <c r="A21" s="15">
        <v>41030900</v>
      </c>
      <c r="B21" s="15" t="s">
        <v>26</v>
      </c>
      <c r="C21" s="14">
        <v>-6</v>
      </c>
      <c r="D21" s="13"/>
      <c r="E21" s="13"/>
      <c r="F21" s="24">
        <f>C21+D21</f>
        <v>-6</v>
      </c>
      <c r="G21" s="1"/>
      <c r="H21" s="1"/>
      <c r="I21" s="1"/>
      <c r="J21" s="1"/>
      <c r="K21" s="1"/>
    </row>
    <row r="22" spans="1:11" ht="78.75">
      <c r="A22" s="15">
        <v>41031000</v>
      </c>
      <c r="B22" s="23" t="s">
        <v>27</v>
      </c>
      <c r="C22" s="14">
        <v>92.695</v>
      </c>
      <c r="D22" s="13"/>
      <c r="E22" s="13"/>
      <c r="F22" s="24">
        <f>C22+D22</f>
        <v>92.695</v>
      </c>
      <c r="G22" s="1"/>
      <c r="H22" s="1"/>
      <c r="I22" s="1"/>
      <c r="J22" s="1"/>
      <c r="K22" s="1"/>
    </row>
    <row r="23" spans="1:6" ht="51" customHeight="1">
      <c r="A23" s="15">
        <v>41035200</v>
      </c>
      <c r="B23" s="9" t="s">
        <v>14</v>
      </c>
      <c r="C23" s="14">
        <f>C25+C26</f>
        <v>3.64</v>
      </c>
      <c r="D23" s="14"/>
      <c r="E23" s="17"/>
      <c r="F23" s="14">
        <f>F25+F26</f>
        <v>3.64</v>
      </c>
    </row>
    <row r="24" spans="1:6" ht="15" customHeight="1">
      <c r="A24" s="15"/>
      <c r="B24" s="9" t="s">
        <v>15</v>
      </c>
      <c r="C24" s="14"/>
      <c r="D24" s="14"/>
      <c r="E24" s="17"/>
      <c r="F24" s="17"/>
    </row>
    <row r="25" spans="1:6" ht="49.5" customHeight="1">
      <c r="A25" s="15"/>
      <c r="B25" s="15" t="s">
        <v>25</v>
      </c>
      <c r="C25" s="14">
        <v>3.94</v>
      </c>
      <c r="D25" s="14"/>
      <c r="E25" s="17"/>
      <c r="F25" s="18">
        <f>C25+D25</f>
        <v>3.94</v>
      </c>
    </row>
    <row r="26" spans="1:6" ht="97.5" customHeight="1">
      <c r="A26" s="15"/>
      <c r="B26" s="15" t="s">
        <v>16</v>
      </c>
      <c r="C26" s="14">
        <v>-0.3</v>
      </c>
      <c r="D26" s="14"/>
      <c r="E26" s="17"/>
      <c r="F26" s="18">
        <f>C26+D26</f>
        <v>-0.3</v>
      </c>
    </row>
    <row r="27" spans="1:6" ht="0.75" customHeight="1">
      <c r="A27" s="15"/>
      <c r="B27" s="10"/>
      <c r="C27" s="14"/>
      <c r="D27" s="14"/>
      <c r="E27" s="14"/>
      <c r="F27" s="18"/>
    </row>
    <row r="28" spans="1:6" ht="133.5" customHeight="1">
      <c r="A28" s="15">
        <v>41035800</v>
      </c>
      <c r="B28" s="10" t="s">
        <v>28</v>
      </c>
      <c r="C28" s="25">
        <v>-0.0004</v>
      </c>
      <c r="D28" s="14"/>
      <c r="E28" s="14"/>
      <c r="F28" s="26">
        <f>C28+D28</f>
        <v>-0.0004</v>
      </c>
    </row>
    <row r="29" spans="1:6" ht="18.75">
      <c r="A29" s="15"/>
      <c r="B29" s="16" t="s">
        <v>9</v>
      </c>
      <c r="C29" s="27">
        <f>C19+C18</f>
        <v>-79.66539999999998</v>
      </c>
      <c r="D29" s="12">
        <f>D19+D18</f>
        <v>0</v>
      </c>
      <c r="E29" s="12">
        <f>E19+E18</f>
        <v>0</v>
      </c>
      <c r="F29" s="27">
        <f>F19+F18</f>
        <v>-79.66539999999998</v>
      </c>
    </row>
    <row r="31" spans="2:6" ht="15.75">
      <c r="B31" s="10" t="s">
        <v>11</v>
      </c>
      <c r="C31" s="4"/>
      <c r="D31" s="4"/>
      <c r="E31" s="4" t="s">
        <v>13</v>
      </c>
      <c r="F31" s="4"/>
    </row>
    <row r="32" spans="2:6" ht="15.75">
      <c r="B32" s="10" t="s">
        <v>12</v>
      </c>
      <c r="C32" s="4"/>
      <c r="D32" s="4"/>
      <c r="E32" s="4"/>
      <c r="F32" s="4"/>
    </row>
    <row r="33" spans="2:6" ht="15.75">
      <c r="B33" s="4"/>
      <c r="C33" s="4"/>
      <c r="D33" s="4"/>
      <c r="E33" s="4"/>
      <c r="F33" s="4"/>
    </row>
    <row r="34" spans="2:6" ht="15.75">
      <c r="B34" s="4"/>
      <c r="C34" s="4"/>
      <c r="D34" s="4"/>
      <c r="E34" s="4"/>
      <c r="F34" s="4"/>
    </row>
    <row r="35" spans="2:6" ht="15.75">
      <c r="B35" s="4"/>
      <c r="C35" s="4"/>
      <c r="D35" s="4"/>
      <c r="E35" s="4"/>
      <c r="F35" s="4"/>
    </row>
  </sheetData>
  <sheetProtection/>
  <mergeCells count="8">
    <mergeCell ref="A5:F5"/>
    <mergeCell ref="A7:A9"/>
    <mergeCell ref="B7:B9"/>
    <mergeCell ref="C7:C9"/>
    <mergeCell ref="D7:E7"/>
    <mergeCell ref="D8:D9"/>
    <mergeCell ref="E8:E9"/>
    <mergeCell ref="F7:F9"/>
  </mergeCells>
  <printOptions/>
  <pageMargins left="0.590551181102362" right="0.590551181102362" top="0.393700787401575" bottom="0.393700787401575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2011-12-27T22:07:00Z</cp:lastPrinted>
  <dcterms:created xsi:type="dcterms:W3CDTF">2011-04-06T12:50:57Z</dcterms:created>
  <dcterms:modified xsi:type="dcterms:W3CDTF">2012-01-05T10:53:53Z</dcterms:modified>
  <cp:category/>
  <cp:version/>
  <cp:contentType/>
  <cp:contentStatus/>
</cp:coreProperties>
</file>