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'Лист1'!$A$1:$M$51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<sst xmlns="http://schemas.openxmlformats.org/spreadsheetml/2006/main" count="71" uniqueCount="51">
  <si>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</si>
  <si>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</si>
  <si>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</si>
  <si>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</si>
  <si>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</si>
  <si>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</si>
  <si>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</si>
  <si>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</si>
  <si>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</si>
  <si>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</si>
  <si>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</si>
  <si>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</si>
  <si>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</si>
  <si>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</si>
  <si>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</si>
  <si>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</si>
  <si>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</si>
  <si>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</si>
  <si>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</si>
  <si>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</si>
  <si>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</si>
  <si>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</si>
  <si>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</si>
  <si>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</si>
  <si>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Зміни +,-</t>
  </si>
  <si>
    <t>Разом видатки</t>
  </si>
  <si>
    <t>10</t>
  </si>
  <si>
    <t xml:space="preserve">                      № </t>
  </si>
  <si>
    <t>03</t>
  </si>
  <si>
    <t>Райдержадміністрація</t>
  </si>
  <si>
    <t>091101</t>
  </si>
  <si>
    <t>Утримання центрів соціальних служб для сім"ї, дітей та молоді</t>
  </si>
  <si>
    <t>Всього</t>
  </si>
  <si>
    <t>Разом</t>
  </si>
  <si>
    <t>080101</t>
  </si>
  <si>
    <t>Лікарні</t>
  </si>
  <si>
    <t>Уточнений перелік об"єктів, видатки на які у 2013 році</t>
  </si>
  <si>
    <t>01</t>
  </si>
  <si>
    <t>Районна рада</t>
  </si>
  <si>
    <t>010116</t>
  </si>
  <si>
    <t xml:space="preserve">Органи місцевого самоврядування </t>
  </si>
  <si>
    <t xml:space="preserve">Капітальні видатки </t>
  </si>
  <si>
    <t>Відділ культури і туризму райдержадміністрації</t>
  </si>
  <si>
    <t>Бібліотеки</t>
  </si>
  <si>
    <t>Управління соціального захисту населення райдержадміністрації</t>
  </si>
  <si>
    <t>080800</t>
  </si>
  <si>
    <t>Центри первинної медичної (медико-санітарної) допомоги</t>
  </si>
  <si>
    <t>091204</t>
  </si>
  <si>
    <t>Територіальні центри соціального обслуговування (надання соціальних послуг)</t>
  </si>
  <si>
    <t>Інші освітні програми</t>
  </si>
  <si>
    <t>Додаток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</si>
</sst>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173" fontId="6" fillId="0" borderId="12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6" fillId="0" borderId="14" xfId="0" applyNumberFormat="1" applyFont="1" applyBorder="1" applyAlignment="1">
      <alignment horizontal="right" vertical="top"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right" vertical="center" wrapText="1"/>
    </xf>
    <xf numFmtId="173" fontId="6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right" vertical="center"/>
    </xf>
    <xf numFmtId="173" fontId="5" fillId="0" borderId="19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top"/>
    </xf>
    <xf numFmtId="173" fontId="5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SheetLayoutView="50" zoomScalePageLayoutView="0" workbookViewId="0" topLeftCell="E1">
      <pane xSplit="4125" topLeftCell="J5" activePane="topRight" state="split"/>
      <selection pane="topLeft" activeCell="C28" sqref="C28:E28"/>
      <selection pane="topRight" activeCell="K23" sqref="K23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625" style="0" customWidth="1"/>
    <col min="11" max="11" width="33.125" style="0" customWidth="1"/>
    <col min="12" max="12" width="34.875" style="0" customWidth="1"/>
    <col min="13" max="13" width="30.375" style="0" customWidth="1"/>
  </cols>
  <sheetData>
    <row r="1" spans="10:13" ht="15.75">
      <c r="J1" s="7"/>
      <c r="K1" s="7"/>
      <c r="M1" s="7" t="s">
        <v>50</v>
      </c>
    </row>
    <row r="2" spans="10:13" ht="15.75">
      <c r="J2" s="7"/>
      <c r="K2" s="7"/>
      <c r="M2" s="7" t="s">
        <v>1</v>
      </c>
    </row>
    <row r="3" spans="10:13" ht="15.75">
      <c r="J3" s="7"/>
      <c r="K3" s="7"/>
      <c r="M3" s="7" t="s">
        <v>27</v>
      </c>
    </row>
    <row r="5" spans="1:13" ht="18.75">
      <c r="A5" s="124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8.75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8.75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4</v>
      </c>
    </row>
    <row r="9" spans="1:13" ht="12.75">
      <c r="A9" s="170" t="s">
        <v>10</v>
      </c>
      <c r="B9" s="171"/>
      <c r="C9" s="139" t="s">
        <v>12</v>
      </c>
      <c r="D9" s="140"/>
      <c r="E9" s="140"/>
      <c r="F9" s="141"/>
      <c r="G9" s="130" t="s">
        <v>14</v>
      </c>
      <c r="H9" s="130" t="s">
        <v>15</v>
      </c>
      <c r="I9" s="133" t="s">
        <v>16</v>
      </c>
      <c r="J9" s="130" t="s">
        <v>17</v>
      </c>
      <c r="K9" s="130" t="s">
        <v>18</v>
      </c>
      <c r="L9" s="165" t="s">
        <v>24</v>
      </c>
      <c r="M9" s="162" t="s">
        <v>25</v>
      </c>
    </row>
    <row r="10" spans="1:13" ht="12.75">
      <c r="A10" s="172"/>
      <c r="B10" s="173"/>
      <c r="C10" s="122"/>
      <c r="D10" s="123"/>
      <c r="E10" s="123"/>
      <c r="F10" s="142"/>
      <c r="G10" s="131"/>
      <c r="H10" s="131"/>
      <c r="I10" s="134"/>
      <c r="J10" s="168"/>
      <c r="K10" s="168"/>
      <c r="L10" s="166"/>
      <c r="M10" s="163"/>
    </row>
    <row r="11" spans="1:13" ht="36" customHeight="1">
      <c r="A11" s="174"/>
      <c r="B11" s="175"/>
      <c r="C11" s="143"/>
      <c r="D11" s="144"/>
      <c r="E11" s="144"/>
      <c r="F11" s="145"/>
      <c r="G11" s="131"/>
      <c r="H11" s="131"/>
      <c r="I11" s="134"/>
      <c r="J11" s="168"/>
      <c r="K11" s="168"/>
      <c r="L11" s="166"/>
      <c r="M11" s="163"/>
    </row>
    <row r="12" spans="1:13" ht="12.75">
      <c r="A12" s="176" t="s">
        <v>11</v>
      </c>
      <c r="B12" s="177"/>
      <c r="C12" s="180" t="s">
        <v>13</v>
      </c>
      <c r="D12" s="181"/>
      <c r="E12" s="181"/>
      <c r="F12" s="182"/>
      <c r="G12" s="131"/>
      <c r="H12" s="131"/>
      <c r="I12" s="134"/>
      <c r="J12" s="168"/>
      <c r="K12" s="168"/>
      <c r="L12" s="166"/>
      <c r="M12" s="163"/>
    </row>
    <row r="13" spans="1:13" ht="12.75">
      <c r="A13" s="172"/>
      <c r="B13" s="173"/>
      <c r="C13" s="122"/>
      <c r="D13" s="183"/>
      <c r="E13" s="183"/>
      <c r="F13" s="142"/>
      <c r="G13" s="131"/>
      <c r="H13" s="131"/>
      <c r="I13" s="134"/>
      <c r="J13" s="168"/>
      <c r="K13" s="168"/>
      <c r="L13" s="166"/>
      <c r="M13" s="163"/>
    </row>
    <row r="14" spans="1:13" ht="12.75">
      <c r="A14" s="172"/>
      <c r="B14" s="173"/>
      <c r="C14" s="122"/>
      <c r="D14" s="183"/>
      <c r="E14" s="183"/>
      <c r="F14" s="142"/>
      <c r="G14" s="131"/>
      <c r="H14" s="131"/>
      <c r="I14" s="134"/>
      <c r="J14" s="168"/>
      <c r="K14" s="168"/>
      <c r="L14" s="166"/>
      <c r="M14" s="163"/>
    </row>
    <row r="15" spans="1:13" ht="12.75">
      <c r="A15" s="172"/>
      <c r="B15" s="173"/>
      <c r="C15" s="122"/>
      <c r="D15" s="183"/>
      <c r="E15" s="183"/>
      <c r="F15" s="142"/>
      <c r="G15" s="131"/>
      <c r="H15" s="131"/>
      <c r="I15" s="134"/>
      <c r="J15" s="168"/>
      <c r="K15" s="168"/>
      <c r="L15" s="166"/>
      <c r="M15" s="163"/>
    </row>
    <row r="16" spans="1:13" ht="13.5" thickBot="1">
      <c r="A16" s="178"/>
      <c r="B16" s="179"/>
      <c r="C16" s="184"/>
      <c r="D16" s="185"/>
      <c r="E16" s="185"/>
      <c r="F16" s="186"/>
      <c r="G16" s="132"/>
      <c r="H16" s="132"/>
      <c r="I16" s="135"/>
      <c r="J16" s="169"/>
      <c r="K16" s="169"/>
      <c r="L16" s="167"/>
      <c r="M16" s="164"/>
    </row>
    <row r="17" spans="1:13" ht="16.5" thickBot="1">
      <c r="A17" s="136">
        <v>1</v>
      </c>
      <c r="B17" s="137"/>
      <c r="C17" s="136">
        <v>2</v>
      </c>
      <c r="D17" s="138"/>
      <c r="E17" s="138"/>
      <c r="F17" s="137"/>
      <c r="G17" s="68">
        <v>3</v>
      </c>
      <c r="H17" s="75">
        <v>4</v>
      </c>
      <c r="I17" s="68">
        <v>5</v>
      </c>
      <c r="J17" s="91">
        <v>6</v>
      </c>
      <c r="K17" s="76">
        <v>7</v>
      </c>
      <c r="L17" s="83">
        <v>8</v>
      </c>
      <c r="M17" s="76">
        <v>9</v>
      </c>
    </row>
    <row r="18" spans="1:13" ht="16.5" thickBot="1">
      <c r="A18" s="100" t="s">
        <v>37</v>
      </c>
      <c r="B18" s="101"/>
      <c r="C18" s="92" t="s">
        <v>38</v>
      </c>
      <c r="D18" s="92"/>
      <c r="E18" s="92"/>
      <c r="F18" s="92"/>
      <c r="G18" s="84"/>
      <c r="H18" s="28"/>
      <c r="I18" s="29"/>
      <c r="J18" s="30"/>
      <c r="K18" s="31"/>
      <c r="L18" s="85"/>
      <c r="M18" s="33"/>
    </row>
    <row r="19" spans="1:13" ht="18.75">
      <c r="A19" s="94" t="s">
        <v>39</v>
      </c>
      <c r="B19" s="153"/>
      <c r="C19" s="152" t="s">
        <v>40</v>
      </c>
      <c r="D19" s="152"/>
      <c r="E19" s="152"/>
      <c r="F19" s="152"/>
      <c r="G19" s="67" t="s">
        <v>41</v>
      </c>
      <c r="H19" s="72"/>
      <c r="I19" s="69"/>
      <c r="J19" s="23"/>
      <c r="K19" s="81">
        <v>2</v>
      </c>
      <c r="L19" s="82"/>
      <c r="M19" s="81">
        <v>2</v>
      </c>
    </row>
    <row r="20" spans="1:13" ht="18.75">
      <c r="A20" s="94"/>
      <c r="B20" s="153"/>
      <c r="C20" s="159" t="s">
        <v>32</v>
      </c>
      <c r="D20" s="160"/>
      <c r="E20" s="160"/>
      <c r="F20" s="161"/>
      <c r="G20" s="67"/>
      <c r="H20" s="72"/>
      <c r="I20" s="69"/>
      <c r="J20" s="23"/>
      <c r="K20" s="81">
        <v>2</v>
      </c>
      <c r="L20" s="86"/>
      <c r="M20" s="60">
        <f>K20+L20</f>
        <v>2</v>
      </c>
    </row>
    <row r="21" spans="1:13" ht="16.5" thickBot="1">
      <c r="A21" s="128"/>
      <c r="B21" s="129"/>
      <c r="C21" s="75"/>
      <c r="D21" s="75"/>
      <c r="E21" s="75"/>
      <c r="F21" s="75"/>
      <c r="G21" s="68"/>
      <c r="H21" s="75"/>
      <c r="I21" s="70"/>
      <c r="J21" s="80"/>
      <c r="K21" s="74"/>
      <c r="L21" s="83"/>
      <c r="M21" s="76"/>
    </row>
    <row r="22" spans="1:13" ht="19.5" thickBot="1">
      <c r="A22" s="98" t="s">
        <v>26</v>
      </c>
      <c r="B22" s="99"/>
      <c r="C22" s="125" t="s">
        <v>5</v>
      </c>
      <c r="D22" s="126"/>
      <c r="E22" s="126"/>
      <c r="F22" s="127"/>
      <c r="G22" s="61"/>
      <c r="H22" s="34"/>
      <c r="I22" s="35"/>
      <c r="J22" s="36"/>
      <c r="K22" s="38"/>
      <c r="L22" s="39"/>
      <c r="M22" s="39"/>
    </row>
    <row r="23" spans="1:13" ht="18.75">
      <c r="A23" s="52"/>
      <c r="B23" s="56"/>
      <c r="C23" s="41"/>
      <c r="D23" s="41"/>
      <c r="E23" s="41"/>
      <c r="F23" s="2"/>
      <c r="G23" s="62"/>
      <c r="H23" s="42"/>
      <c r="I23" s="6"/>
      <c r="J23" s="8"/>
      <c r="K23" s="43"/>
      <c r="L23" s="44"/>
      <c r="M23" s="44"/>
    </row>
    <row r="24" spans="1:13" ht="18.75">
      <c r="A24" s="96" t="s">
        <v>19</v>
      </c>
      <c r="B24" s="97"/>
      <c r="C24" s="45" t="s">
        <v>20</v>
      </c>
      <c r="D24" s="5"/>
      <c r="E24" s="5"/>
      <c r="F24" s="53"/>
      <c r="G24" s="63" t="s">
        <v>23</v>
      </c>
      <c r="H24" s="10" t="s">
        <v>0</v>
      </c>
      <c r="I24" s="15" t="s">
        <v>0</v>
      </c>
      <c r="J24" s="10" t="s">
        <v>0</v>
      </c>
      <c r="K24" s="11">
        <v>378.895</v>
      </c>
      <c r="L24" s="11">
        <v>128.7</v>
      </c>
      <c r="M24" s="11">
        <f>K24+L24</f>
        <v>507.59499999999997</v>
      </c>
    </row>
    <row r="25" spans="1:13" ht="18.75">
      <c r="A25" s="3"/>
      <c r="B25" s="57"/>
      <c r="C25" s="5" t="s">
        <v>21</v>
      </c>
      <c r="D25" s="5"/>
      <c r="E25" s="5"/>
      <c r="F25" s="53"/>
      <c r="G25" s="63" t="s">
        <v>0</v>
      </c>
      <c r="H25" s="9"/>
      <c r="I25" s="11"/>
      <c r="J25" s="10"/>
      <c r="K25" s="11"/>
      <c r="L25" s="40"/>
      <c r="M25" s="40"/>
    </row>
    <row r="26" spans="1:13" ht="18.75">
      <c r="A26" s="3"/>
      <c r="B26" s="57"/>
      <c r="C26" s="5" t="s">
        <v>22</v>
      </c>
      <c r="D26" s="5"/>
      <c r="E26" s="5"/>
      <c r="F26" s="53"/>
      <c r="G26" s="63" t="s">
        <v>0</v>
      </c>
      <c r="H26" s="10"/>
      <c r="I26" s="11"/>
      <c r="J26" s="10"/>
      <c r="K26" s="11"/>
      <c r="L26" s="40"/>
      <c r="M26" s="40"/>
    </row>
    <row r="27" spans="1:13" ht="18.75">
      <c r="A27" s="3"/>
      <c r="B27" s="57"/>
      <c r="C27" s="5" t="s">
        <v>6</v>
      </c>
      <c r="D27" s="5"/>
      <c r="E27" s="5"/>
      <c r="F27" s="53"/>
      <c r="G27" s="63" t="s">
        <v>0</v>
      </c>
      <c r="H27" s="9"/>
      <c r="I27" s="11"/>
      <c r="J27" s="9"/>
      <c r="K27" s="14"/>
      <c r="L27" s="40"/>
      <c r="M27" s="40"/>
    </row>
    <row r="28" spans="1:13" ht="18.75">
      <c r="A28" s="154">
        <v>70807</v>
      </c>
      <c r="B28" s="155"/>
      <c r="C28" s="156" t="s">
        <v>49</v>
      </c>
      <c r="D28" s="157"/>
      <c r="E28" s="157"/>
      <c r="F28" s="158"/>
      <c r="G28" s="63" t="s">
        <v>23</v>
      </c>
      <c r="H28" s="9"/>
      <c r="I28" s="11"/>
      <c r="J28" s="9"/>
      <c r="K28" s="14"/>
      <c r="L28" s="11">
        <v>42</v>
      </c>
      <c r="M28" s="11">
        <f>K28+L28</f>
        <v>42</v>
      </c>
    </row>
    <row r="29" spans="1:13" ht="18.75">
      <c r="A29" s="3"/>
      <c r="B29" s="57"/>
      <c r="C29" s="5"/>
      <c r="D29" s="5"/>
      <c r="E29" s="5"/>
      <c r="F29" s="53"/>
      <c r="G29" s="63"/>
      <c r="H29" s="9"/>
      <c r="I29" s="11"/>
      <c r="J29" s="9"/>
      <c r="K29" s="14"/>
      <c r="L29" s="40"/>
      <c r="M29" s="40"/>
    </row>
    <row r="30" spans="1:13" ht="18.75">
      <c r="A30" s="3"/>
      <c r="B30" s="57"/>
      <c r="C30" s="5"/>
      <c r="D30" s="5"/>
      <c r="E30" s="5"/>
      <c r="F30" s="53"/>
      <c r="G30" s="63"/>
      <c r="H30" s="9"/>
      <c r="I30" s="11"/>
      <c r="J30" s="9"/>
      <c r="K30" s="14"/>
      <c r="L30" s="40"/>
      <c r="M30" s="40"/>
    </row>
    <row r="31" spans="1:13" ht="18.75">
      <c r="A31" s="3"/>
      <c r="B31" s="57"/>
      <c r="C31" s="5"/>
      <c r="D31" s="5"/>
      <c r="E31" s="5"/>
      <c r="F31" s="53"/>
      <c r="G31" s="63"/>
      <c r="H31" s="9"/>
      <c r="I31" s="11"/>
      <c r="J31" s="9"/>
      <c r="K31" s="14"/>
      <c r="L31" s="40"/>
      <c r="M31" s="40"/>
    </row>
    <row r="32" spans="1:13" ht="18.75">
      <c r="A32" s="3"/>
      <c r="B32" s="57"/>
      <c r="C32" s="5"/>
      <c r="D32" s="5"/>
      <c r="E32" s="5"/>
      <c r="F32" s="53"/>
      <c r="G32" s="63"/>
      <c r="H32" s="9"/>
      <c r="I32" s="11"/>
      <c r="J32" s="9"/>
      <c r="K32" s="14"/>
      <c r="L32" s="40"/>
      <c r="M32" s="40"/>
    </row>
    <row r="33" spans="1:13" ht="19.5" thickBot="1">
      <c r="A33" s="54"/>
      <c r="B33" s="58"/>
      <c r="C33" s="116" t="s">
        <v>32</v>
      </c>
      <c r="D33" s="116"/>
      <c r="E33" s="116"/>
      <c r="F33" s="117"/>
      <c r="G33" s="64"/>
      <c r="H33" s="47"/>
      <c r="I33" s="12"/>
      <c r="J33" s="90"/>
      <c r="K33" s="48">
        <f>K24</f>
        <v>378.895</v>
      </c>
      <c r="L33" s="48">
        <f>L24+L28</f>
        <v>170.7</v>
      </c>
      <c r="M33" s="48">
        <f>M24+M28</f>
        <v>549.595</v>
      </c>
    </row>
    <row r="34" spans="1:13" ht="34.5" customHeight="1" thickBot="1">
      <c r="A34" s="100" t="s">
        <v>28</v>
      </c>
      <c r="B34" s="101"/>
      <c r="C34" s="102" t="s">
        <v>29</v>
      </c>
      <c r="D34" s="92"/>
      <c r="E34" s="92"/>
      <c r="F34" s="93"/>
      <c r="G34" s="27"/>
      <c r="H34" s="28"/>
      <c r="I34" s="29"/>
      <c r="J34" s="30"/>
      <c r="K34" s="31"/>
      <c r="L34" s="32"/>
      <c r="M34" s="33"/>
    </row>
    <row r="35" spans="1:13" ht="12" customHeight="1">
      <c r="A35" s="122"/>
      <c r="B35" s="123"/>
      <c r="C35" s="17"/>
      <c r="D35" s="18"/>
      <c r="E35" s="18"/>
      <c r="F35" s="19"/>
      <c r="G35" s="66"/>
      <c r="H35" s="66"/>
      <c r="I35" s="16"/>
      <c r="J35" s="23"/>
      <c r="K35" s="22"/>
      <c r="L35" s="21"/>
      <c r="M35" s="20"/>
    </row>
    <row r="36" spans="1:13" ht="6.75" customHeight="1">
      <c r="A36" s="71"/>
      <c r="B36" s="72"/>
      <c r="C36" s="71"/>
      <c r="D36" s="72"/>
      <c r="E36" s="72"/>
      <c r="F36" s="73"/>
      <c r="G36" s="67"/>
      <c r="H36" s="67"/>
      <c r="I36" s="69"/>
      <c r="J36" s="23"/>
      <c r="K36" s="22"/>
      <c r="L36" s="21"/>
      <c r="M36" s="20"/>
    </row>
    <row r="37" spans="1:13" ht="18.75">
      <c r="A37" s="94" t="s">
        <v>34</v>
      </c>
      <c r="B37" s="95"/>
      <c r="C37" s="118" t="s">
        <v>35</v>
      </c>
      <c r="D37" s="119"/>
      <c r="E37" s="119"/>
      <c r="F37" s="120"/>
      <c r="G37" s="78" t="s">
        <v>23</v>
      </c>
      <c r="H37" s="79"/>
      <c r="I37" s="25"/>
      <c r="J37" s="26"/>
      <c r="K37" s="65">
        <v>67</v>
      </c>
      <c r="L37" s="59"/>
      <c r="M37" s="59">
        <f>K37+L37</f>
        <v>67</v>
      </c>
    </row>
    <row r="38" spans="1:13" ht="37.5" customHeight="1">
      <c r="A38" s="94" t="s">
        <v>45</v>
      </c>
      <c r="B38" s="153"/>
      <c r="C38" s="118" t="s">
        <v>46</v>
      </c>
      <c r="D38" s="119"/>
      <c r="E38" s="119"/>
      <c r="F38" s="120"/>
      <c r="G38" s="78" t="s">
        <v>23</v>
      </c>
      <c r="H38" s="79"/>
      <c r="I38" s="25"/>
      <c r="J38" s="26"/>
      <c r="K38" s="65"/>
      <c r="L38" s="59">
        <v>2.5</v>
      </c>
      <c r="M38" s="59">
        <f>K38+L38</f>
        <v>2.5</v>
      </c>
    </row>
    <row r="39" spans="1:13" ht="19.5" thickBot="1">
      <c r="A39" s="24"/>
      <c r="B39" s="37"/>
      <c r="C39" s="115" t="s">
        <v>32</v>
      </c>
      <c r="D39" s="116"/>
      <c r="E39" s="116"/>
      <c r="F39" s="117"/>
      <c r="G39" s="79"/>
      <c r="H39" s="79"/>
      <c r="I39" s="25"/>
      <c r="J39" s="26"/>
      <c r="K39" s="60">
        <f>K37</f>
        <v>67</v>
      </c>
      <c r="L39" s="60">
        <f>L37+L38</f>
        <v>2.5</v>
      </c>
      <c r="M39" s="60">
        <f>K39+L39</f>
        <v>69.5</v>
      </c>
    </row>
    <row r="40" spans="1:13" ht="37.5" customHeight="1" thickBot="1">
      <c r="A40" s="107">
        <v>15</v>
      </c>
      <c r="B40" s="108"/>
      <c r="C40" s="109" t="s">
        <v>44</v>
      </c>
      <c r="D40" s="110"/>
      <c r="E40" s="110"/>
      <c r="F40" s="111"/>
      <c r="G40" s="38"/>
      <c r="H40" s="51"/>
      <c r="I40" s="38"/>
      <c r="J40" s="51"/>
      <c r="K40" s="38"/>
      <c r="L40" s="87"/>
      <c r="M40" s="87"/>
    </row>
    <row r="41" spans="1:13" ht="31.5" customHeight="1" thickBot="1">
      <c r="A41" s="94" t="s">
        <v>30</v>
      </c>
      <c r="B41" s="95"/>
      <c r="C41" s="112" t="s">
        <v>31</v>
      </c>
      <c r="D41" s="113"/>
      <c r="E41" s="113"/>
      <c r="F41" s="114"/>
      <c r="G41" s="78" t="s">
        <v>23</v>
      </c>
      <c r="H41" s="49"/>
      <c r="I41" s="43"/>
      <c r="J41" s="49"/>
      <c r="K41" s="43">
        <v>46.61</v>
      </c>
      <c r="L41" s="43"/>
      <c r="M41" s="55">
        <f>K41+L41</f>
        <v>46.61</v>
      </c>
    </row>
    <row r="42" spans="1:13" ht="31.5" customHeight="1">
      <c r="A42" s="94" t="s">
        <v>47</v>
      </c>
      <c r="B42" s="153"/>
      <c r="C42" s="112" t="s">
        <v>48</v>
      </c>
      <c r="D42" s="113"/>
      <c r="E42" s="113"/>
      <c r="F42" s="114"/>
      <c r="G42" s="78" t="s">
        <v>23</v>
      </c>
      <c r="H42" s="9"/>
      <c r="I42" s="11"/>
      <c r="J42" s="9"/>
      <c r="K42" s="11"/>
      <c r="L42" s="11">
        <v>4.6</v>
      </c>
      <c r="M42" s="55">
        <f>K42+L42</f>
        <v>4.6</v>
      </c>
    </row>
    <row r="43" spans="1:13" ht="19.5" thickBot="1">
      <c r="A43" s="50"/>
      <c r="B43" s="47"/>
      <c r="C43" s="115" t="s">
        <v>32</v>
      </c>
      <c r="D43" s="116"/>
      <c r="E43" s="116"/>
      <c r="F43" s="117"/>
      <c r="G43" s="46"/>
      <c r="H43" s="47"/>
      <c r="I43" s="12"/>
      <c r="J43" s="47"/>
      <c r="K43" s="48">
        <v>46.61</v>
      </c>
      <c r="L43" s="48">
        <f>L41+L42</f>
        <v>4.6</v>
      </c>
      <c r="M43" s="89">
        <f>K43+L43</f>
        <v>51.21</v>
      </c>
    </row>
    <row r="44" spans="1:13" ht="42.75" customHeight="1" thickBot="1">
      <c r="A44" s="107">
        <v>24</v>
      </c>
      <c r="B44" s="108"/>
      <c r="C44" s="109" t="s">
        <v>42</v>
      </c>
      <c r="D44" s="110"/>
      <c r="E44" s="110"/>
      <c r="F44" s="111"/>
      <c r="G44" s="38"/>
      <c r="H44" s="51"/>
      <c r="I44" s="38"/>
      <c r="J44" s="51"/>
      <c r="K44" s="38"/>
      <c r="L44" s="87"/>
      <c r="M44" s="87"/>
    </row>
    <row r="45" spans="1:13" ht="18.75">
      <c r="A45" s="121">
        <v>110201</v>
      </c>
      <c r="B45" s="103"/>
      <c r="C45" s="104" t="s">
        <v>43</v>
      </c>
      <c r="D45" s="105"/>
      <c r="E45" s="105"/>
      <c r="F45" s="106"/>
      <c r="G45" s="88" t="s">
        <v>23</v>
      </c>
      <c r="H45" s="49"/>
      <c r="I45" s="43"/>
      <c r="J45" s="49"/>
      <c r="K45" s="43">
        <v>3.55</v>
      </c>
      <c r="L45" s="43">
        <v>12.3</v>
      </c>
      <c r="M45" s="55">
        <f>K45+L45</f>
        <v>15.850000000000001</v>
      </c>
    </row>
    <row r="46" spans="1:13" ht="19.5" thickBot="1">
      <c r="A46" s="50"/>
      <c r="B46" s="47"/>
      <c r="C46" s="115" t="s">
        <v>32</v>
      </c>
      <c r="D46" s="116"/>
      <c r="E46" s="116"/>
      <c r="F46" s="117"/>
      <c r="G46" s="46"/>
      <c r="H46" s="47"/>
      <c r="I46" s="12"/>
      <c r="J46" s="47"/>
      <c r="K46" s="48">
        <v>3.55</v>
      </c>
      <c r="L46" s="48">
        <f>L45</f>
        <v>12.3</v>
      </c>
      <c r="M46" s="89">
        <f>K46+L46</f>
        <v>15.850000000000001</v>
      </c>
    </row>
    <row r="47" spans="1:13" ht="18.75">
      <c r="A47" s="24"/>
      <c r="B47" s="37"/>
      <c r="C47" s="146" t="s">
        <v>33</v>
      </c>
      <c r="D47" s="147"/>
      <c r="E47" s="147"/>
      <c r="F47" s="148"/>
      <c r="G47" s="77"/>
      <c r="H47" s="60">
        <f>H20+H33+H39+H46</f>
        <v>0</v>
      </c>
      <c r="I47" s="25"/>
      <c r="J47" s="60">
        <f>J20+J33+J39+J46</f>
        <v>0</v>
      </c>
      <c r="K47" s="60">
        <f>K20+K33+K39+K46+K43</f>
        <v>498.055</v>
      </c>
      <c r="L47" s="60">
        <f>L20+L33+L39+L46+L43</f>
        <v>190.1</v>
      </c>
      <c r="M47" s="60">
        <f>M20+M33+M39+M46+M43</f>
        <v>688.1550000000001</v>
      </c>
    </row>
    <row r="48" spans="1:13" ht="19.5" thickBot="1">
      <c r="A48" s="50"/>
      <c r="B48" s="47"/>
      <c r="C48" s="149"/>
      <c r="D48" s="150"/>
      <c r="E48" s="150"/>
      <c r="F48" s="151"/>
      <c r="G48" s="46"/>
      <c r="H48" s="13"/>
      <c r="I48" s="12"/>
      <c r="J48" s="46" t="s">
        <v>0</v>
      </c>
      <c r="K48" s="12"/>
      <c r="L48" s="13"/>
      <c r="M48" s="13"/>
    </row>
    <row r="49" spans="1:13" ht="18.75">
      <c r="A49" s="9"/>
      <c r="B49" s="9"/>
      <c r="C49" s="9"/>
      <c r="D49" s="9"/>
      <c r="E49" s="9"/>
      <c r="F49" s="9"/>
      <c r="G49" s="10"/>
      <c r="H49" s="9"/>
      <c r="I49" s="10"/>
      <c r="J49" s="10"/>
      <c r="K49" s="10"/>
      <c r="L49" s="9"/>
      <c r="M49" s="9"/>
    </row>
    <row r="50" spans="3:11" ht="15.75">
      <c r="C50" s="1" t="s">
        <v>8</v>
      </c>
      <c r="D50" s="1"/>
      <c r="E50" s="1"/>
      <c r="F50" s="1"/>
      <c r="G50" s="1"/>
      <c r="H50" s="7"/>
      <c r="I50" s="7" t="s">
        <v>0</v>
      </c>
      <c r="J50" s="7" t="s">
        <v>7</v>
      </c>
      <c r="K50" s="7"/>
    </row>
    <row r="51" spans="3:9" ht="15">
      <c r="C51" s="1" t="s">
        <v>9</v>
      </c>
      <c r="D51" s="1"/>
      <c r="E51" s="1"/>
      <c r="F51" s="1"/>
      <c r="G51" s="1"/>
      <c r="H51" s="1"/>
      <c r="I51" s="1"/>
    </row>
    <row r="52" ht="18">
      <c r="C52" s="4" t="s">
        <v>0</v>
      </c>
    </row>
  </sheetData>
  <sheetProtection/>
  <mergeCells count="50">
    <mergeCell ref="A9:B11"/>
    <mergeCell ref="G9:G16"/>
    <mergeCell ref="A12:B16"/>
    <mergeCell ref="A20:B20"/>
    <mergeCell ref="C12:F16"/>
    <mergeCell ref="C18:F18"/>
    <mergeCell ref="A18:B18"/>
    <mergeCell ref="A19:B19"/>
    <mergeCell ref="M9:M16"/>
    <mergeCell ref="L9:L16"/>
    <mergeCell ref="J9:J16"/>
    <mergeCell ref="K9:K16"/>
    <mergeCell ref="C47:F48"/>
    <mergeCell ref="C19:F19"/>
    <mergeCell ref="A38:B38"/>
    <mergeCell ref="A42:B42"/>
    <mergeCell ref="C42:F42"/>
    <mergeCell ref="A28:B28"/>
    <mergeCell ref="C28:F28"/>
    <mergeCell ref="C46:F46"/>
    <mergeCell ref="C20:F20"/>
    <mergeCell ref="C39:F39"/>
    <mergeCell ref="A5:M5"/>
    <mergeCell ref="A6:M6"/>
    <mergeCell ref="A7:M7"/>
    <mergeCell ref="C22:F22"/>
    <mergeCell ref="A21:B21"/>
    <mergeCell ref="H9:H16"/>
    <mergeCell ref="I9:I16"/>
    <mergeCell ref="A17:B17"/>
    <mergeCell ref="C17:F17"/>
    <mergeCell ref="C9:F11"/>
    <mergeCell ref="C37:F37"/>
    <mergeCell ref="C33:F33"/>
    <mergeCell ref="A24:B24"/>
    <mergeCell ref="A22:B22"/>
    <mergeCell ref="A34:B34"/>
    <mergeCell ref="C34:F34"/>
    <mergeCell ref="A35:B35"/>
    <mergeCell ref="A37:B37"/>
    <mergeCell ref="C41:F41"/>
    <mergeCell ref="C43:F43"/>
    <mergeCell ref="C38:F38"/>
    <mergeCell ref="A45:B45"/>
    <mergeCell ref="C45:F45"/>
    <mergeCell ref="A44:B44"/>
    <mergeCell ref="C44:F44"/>
    <mergeCell ref="A40:B40"/>
    <mergeCell ref="C40:F40"/>
    <mergeCell ref="A41:B41"/>
  </mergeCells>
  <printOptions/>
  <pageMargins left="1.05" right="0.31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2013-08-23T11:17:40Z</cp:lastPrinted>
  <dcterms:created xsi:type="dcterms:W3CDTF">2007-02-16T08:05:24Z</dcterms:created>
  <dcterms:modified xsi:type="dcterms:W3CDTF">2013-10-18T16:04:05Z</dcterms:modified>
  <cp:category/>
  <cp:version/>
  <cp:contentType/>
  <cp:contentStatus/>
</cp:coreProperties>
</file>