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tabRatio="604" activeTab="0"/>
  </bookViews>
  <sheets>
    <sheet name="2014" sheetId="1" r:id="rId1"/>
  </sheets>
  <definedNames>
    <definedName name="_xlnm.Print_Titles" localSheetId="0">'2014'!$B:$C</definedName>
    <definedName name="_xlnm.Print_Area" localSheetId="0">'2014'!$B$1:$F$37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<sst xmlns="http://schemas.openxmlformats.org/spreadsheetml/2006/main" count="39" uniqueCount="38">
  <si>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 </t>
  </si>
  <si>
    <t>Баштанська міська рада</t>
  </si>
  <si>
    <t>Назва місцевого бюджету адміністративно- територіальної одиниці</t>
  </si>
  <si>
    <t>Субвенція загального фонду на :</t>
  </si>
  <si>
    <t>Код бюджету</t>
  </si>
  <si>
    <t>Всього</t>
  </si>
  <si>
    <t>до рішення районної ради</t>
  </si>
  <si>
    <t>тис.грн.</t>
  </si>
  <si>
    <t>Міжбюджетні трансфертів між районним бюджетом та іншими бюджетами  на 2016 рік</t>
  </si>
  <si>
    <t>від                   №</t>
  </si>
  <si>
    <t>Додаток  3</t>
  </si>
  <si>
    <t>Добренська сільська рада</t>
  </si>
  <si>
    <t>Доброкриничанська сільська рада</t>
  </si>
  <si>
    <t>Єрмолівська сільська рада</t>
  </si>
  <si>
    <t>Інгульська сільська рада</t>
  </si>
  <si>
    <t>Кашперо-Миколаївська сільська рада</t>
  </si>
  <si>
    <t>Костичівська сільська рада</t>
  </si>
  <si>
    <t>Ленінська сільська рада</t>
  </si>
  <si>
    <t>Лоцкинська сільська рада</t>
  </si>
  <si>
    <t>Мар"ївська сільська рада</t>
  </si>
  <si>
    <t>Новоіванівська сільська рада</t>
  </si>
  <si>
    <t>Новоолександрівська сільська рада</t>
  </si>
  <si>
    <t>Новопавлівська  сільська рада</t>
  </si>
  <si>
    <t>Новосергіївська сільська рада</t>
  </si>
  <si>
    <t>Пісківська сільська рада</t>
  </si>
  <si>
    <t>Плющівська сільська рада</t>
  </si>
  <si>
    <t>Привільненська сільська рада</t>
  </si>
  <si>
    <t>Старогороженська сільська рада</t>
  </si>
  <si>
    <t>Христофорівська сільська рада</t>
  </si>
  <si>
    <t>Явкинська сільська рада</t>
  </si>
  <si>
    <t>разом по сільських радах</t>
  </si>
  <si>
    <t>Начальник фінансового управління райдержадміністрації</t>
  </si>
  <si>
    <t>С.В.Євдощенко</t>
  </si>
  <si>
    <t>на фінансування Об"єднаного трудового архіву міської, сільських рад Баштанського району</t>
  </si>
  <si>
    <t xml:space="preserve"> Субвенціі з районного бюджету міському та сільським бюджетам</t>
  </si>
  <si>
    <t>на дошкільну освіту</t>
  </si>
  <si>
    <t>на утримання закладів культури</t>
  </si>
  <si>
    <t xml:space="preserve"> Субвенціі з міського та сільських бюджетів районному бюджету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</si>
</sst>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"/>
    <numFmt numFmtId="182" formatCode="0.000"/>
    <numFmt numFmtId="183" formatCode="0.00000"/>
    <numFmt numFmtId="184" formatCode="d\ mmmm\,\ yyyy"/>
    <numFmt numFmtId="185" formatCode="0.00_)"/>
    <numFmt numFmtId="186" formatCode="#,##0\ &quot;к.&quot;;\-#,##0\ &quot;к.&quot;"/>
    <numFmt numFmtId="187" formatCode="#,##0\ &quot;к.&quot;;[Red]\-#,##0\ &quot;к.&quot;"/>
    <numFmt numFmtId="188" formatCode="#,##0.00\ &quot;к.&quot;;\-#,##0.00\ &quot;к.&quot;"/>
    <numFmt numFmtId="189" formatCode="#,##0.00\ &quot;к.&quot;;[Red]\-#,##0.00\ &quot;к.&quot;"/>
    <numFmt numFmtId="190" formatCode="_-* #,##0\ &quot;к.&quot;_-;\-* #,##0\ &quot;к.&quot;_-;_-* &quot;-&quot;\ &quot;к.&quot;_-;_-@_-"/>
    <numFmt numFmtId="191" formatCode="_-* #,##0\ _к_._-;\-* #,##0\ _к_._-;_-* &quot;-&quot;\ _к_._-;_-@_-"/>
    <numFmt numFmtId="192" formatCode="_-* #,##0.00\ &quot;к.&quot;_-;\-* #,##0.00\ &quot;к.&quot;_-;_-* &quot;-&quot;??\ &quot;к.&quot;_-;_-@_-"/>
    <numFmt numFmtId="193" formatCode="_-* #,##0.00\ _к_._-;\-* #,##0.00\ _к_._-;_-* &quot;-&quot;??\ _к_._-;_-@_-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0.0%"/>
    <numFmt numFmtId="203" formatCode="dd\.mm\.yyyy"/>
    <numFmt numFmtId="204" formatCode="#,##0.0"/>
    <numFmt numFmtId="205" formatCode="0_)"/>
    <numFmt numFmtId="206" formatCode="#,##0.0\ &quot;грн.&quot;"/>
  </numFmts>
  <fonts count="51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2"/>
      <name val="Arial Cyr"/>
      <family val="0"/>
    </font>
    <font>
      <b/>
      <sz val="16"/>
      <color indexed="8"/>
      <name val="Times New Roman Cyr"/>
      <family val="1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sz val="14"/>
      <name val="Times New Roman CYR"/>
      <family val="0"/>
    </font>
    <font>
      <sz val="14"/>
      <name val="Arial Cyr"/>
      <family val="0"/>
    </font>
    <font>
      <b/>
      <sz val="15"/>
      <name val="Times New Roman Cyr"/>
      <family val="0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0" borderId="0">
      <alignment/>
      <protection/>
    </xf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2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5" fontId="3" fillId="0" borderId="0" xfId="0" applyNumberFormat="1" applyFont="1" applyBorder="1" applyAlignment="1" applyProtection="1">
      <alignment horizontal="left" vertical="center"/>
      <protection locked="0"/>
    </xf>
    <xf numFmtId="180" fontId="2" fillId="0" borderId="0" xfId="0" applyNumberFormat="1" applyFont="1" applyAlignment="1">
      <alignment/>
    </xf>
    <xf numFmtId="0" fontId="12" fillId="0" borderId="0" xfId="33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/>
      <protection/>
    </xf>
    <xf numFmtId="0" fontId="15" fillId="0" borderId="0" xfId="0" applyFont="1" applyAlignment="1">
      <alignment/>
    </xf>
    <xf numFmtId="182" fontId="11" fillId="0" borderId="0" xfId="0" applyNumberFormat="1" applyFont="1" applyFill="1" applyBorder="1" applyAlignment="1">
      <alignment horizontal="right"/>
    </xf>
    <xf numFmtId="182" fontId="2" fillId="0" borderId="0" xfId="0" applyNumberFormat="1" applyFont="1" applyAlignment="1">
      <alignment/>
    </xf>
    <xf numFmtId="0" fontId="15" fillId="0" borderId="0" xfId="33" applyFont="1" applyFill="1" applyBorder="1" applyAlignment="1">
      <alignment/>
      <protection/>
    </xf>
    <xf numFmtId="180" fontId="16" fillId="0" borderId="0" xfId="0" applyNumberFormat="1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/>
    </xf>
    <xf numFmtId="0" fontId="10" fillId="0" borderId="0" xfId="0" applyFont="1" applyBorder="1" applyAlignment="1" applyProtection="1">
      <alignment vertical="center" wrapText="1"/>
      <protection locked="0"/>
    </xf>
    <xf numFmtId="0" fontId="13" fillId="0" borderId="0" xfId="33" applyFont="1" applyBorder="1" applyAlignment="1">
      <alignment horizontal="right"/>
      <protection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85" fontId="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80" fontId="16" fillId="0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center"/>
    </xf>
    <xf numFmtId="180" fontId="11" fillId="0" borderId="0" xfId="33" applyNumberFormat="1" applyFont="1" applyFill="1" applyBorder="1" applyAlignment="1">
      <alignment horizontal="center"/>
      <protection/>
    </xf>
    <xf numFmtId="182" fontId="13" fillId="0" borderId="0" xfId="0" applyNumberFormat="1" applyFont="1" applyAlignment="1">
      <alignment horizontal="center"/>
    </xf>
    <xf numFmtId="182" fontId="2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5" fontId="8" fillId="0" borderId="14" xfId="0" applyNumberFormat="1" applyFont="1" applyBorder="1" applyAlignment="1" applyProtection="1">
      <alignment horizontal="center" vertical="center" wrapText="1"/>
      <protection locked="0"/>
    </xf>
    <xf numFmtId="185" fontId="8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view="pageLayout" zoomScaleNormal="75" zoomScaleSheetLayoutView="75" workbookViewId="0" topLeftCell="A1">
      <selection activeCell="F41" sqref="F41:G41"/>
    </sheetView>
  </sheetViews>
  <sheetFormatPr defaultColWidth="9.00390625" defaultRowHeight="12.75"/>
  <cols>
    <col min="1" max="1" width="9.125" style="1" customWidth="1"/>
    <col min="2" max="2" width="16.875" style="1" customWidth="1"/>
    <col min="3" max="3" width="32.00390625" style="1" customWidth="1"/>
    <col min="4" max="4" width="13.375" style="1" customWidth="1"/>
    <col min="5" max="5" width="12.625" style="1" customWidth="1"/>
    <col min="6" max="6" width="26.25390625" style="1" customWidth="1"/>
    <col min="7" max="7" width="17.25390625" style="1" customWidth="1"/>
    <col min="8" max="9" width="10.625" style="1" bestFit="1" customWidth="1"/>
    <col min="10" max="16384" width="9.125" style="1" customWidth="1"/>
  </cols>
  <sheetData>
    <row r="1" spans="5:9" ht="15" customHeight="1">
      <c r="E1" s="27" t="s">
        <v>10</v>
      </c>
      <c r="F1" s="27"/>
      <c r="G1" s="27"/>
      <c r="I1" s="4"/>
    </row>
    <row r="2" spans="5:7" ht="18.75">
      <c r="E2" s="27" t="s">
        <v>6</v>
      </c>
      <c r="F2" s="27"/>
      <c r="G2" s="27"/>
    </row>
    <row r="3" spans="5:7" ht="16.5" customHeight="1">
      <c r="E3" s="27" t="s">
        <v>9</v>
      </c>
      <c r="F3" s="27"/>
      <c r="G3" s="27"/>
    </row>
    <row r="4" spans="3:12" ht="48" customHeight="1">
      <c r="C4" s="42" t="s">
        <v>8</v>
      </c>
      <c r="D4" s="42"/>
      <c r="E4" s="42"/>
      <c r="F4" s="42"/>
      <c r="G4" s="17"/>
      <c r="H4" s="17"/>
      <c r="I4" s="17"/>
      <c r="J4" s="17"/>
      <c r="K4" s="17"/>
      <c r="L4" s="17"/>
    </row>
    <row r="5" spans="3:5" ht="15" customHeight="1">
      <c r="C5" s="3"/>
      <c r="D5" s="3"/>
      <c r="E5" s="3"/>
    </row>
    <row r="6" spans="3:6" ht="15" customHeight="1" thickBot="1">
      <c r="C6" s="3"/>
      <c r="D6" s="3"/>
      <c r="E6" s="3"/>
      <c r="F6" s="23" t="s">
        <v>7</v>
      </c>
    </row>
    <row r="7" spans="2:10" ht="48.75" customHeight="1" thickBot="1">
      <c r="B7" s="36" t="s">
        <v>4</v>
      </c>
      <c r="C7" s="39" t="s">
        <v>2</v>
      </c>
      <c r="D7" s="45" t="s">
        <v>34</v>
      </c>
      <c r="E7" s="46"/>
      <c r="F7" s="22" t="s">
        <v>37</v>
      </c>
      <c r="G7" s="5"/>
      <c r="H7" s="5"/>
      <c r="I7" s="5"/>
      <c r="J7" s="5"/>
    </row>
    <row r="8" spans="2:6" ht="43.5" customHeight="1" thickBot="1">
      <c r="B8" s="37"/>
      <c r="C8" s="40"/>
      <c r="D8" s="47" t="s">
        <v>3</v>
      </c>
      <c r="E8" s="48"/>
      <c r="F8" s="21" t="s">
        <v>3</v>
      </c>
    </row>
    <row r="9" spans="2:8" ht="78.75" customHeight="1">
      <c r="B9" s="37"/>
      <c r="C9" s="40"/>
      <c r="D9" s="29" t="s">
        <v>35</v>
      </c>
      <c r="E9" s="29" t="s">
        <v>36</v>
      </c>
      <c r="F9" s="43" t="s">
        <v>33</v>
      </c>
      <c r="H9" s="1" t="s">
        <v>0</v>
      </c>
    </row>
    <row r="10" spans="2:6" ht="0.75" customHeight="1" thickBot="1">
      <c r="B10" s="38"/>
      <c r="C10" s="41"/>
      <c r="D10" s="28"/>
      <c r="E10" s="28"/>
      <c r="F10" s="44"/>
    </row>
    <row r="11" spans="2:7" ht="19.5" customHeight="1">
      <c r="B11" s="18">
        <v>14302501000</v>
      </c>
      <c r="C11" s="13" t="s">
        <v>11</v>
      </c>
      <c r="D11" s="30">
        <v>898.8</v>
      </c>
      <c r="E11" s="30">
        <v>174.8</v>
      </c>
      <c r="F11" s="33">
        <v>18.95</v>
      </c>
      <c r="G11" s="6"/>
    </row>
    <row r="12" spans="2:7" ht="19.5" customHeight="1">
      <c r="B12" s="18">
        <v>14302502000</v>
      </c>
      <c r="C12" s="13" t="s">
        <v>12</v>
      </c>
      <c r="D12" s="30">
        <v>772.7</v>
      </c>
      <c r="E12" s="30">
        <v>86.8</v>
      </c>
      <c r="F12" s="33">
        <v>9.6</v>
      </c>
      <c r="G12" s="6"/>
    </row>
    <row r="13" spans="2:7" ht="19.5" customHeight="1">
      <c r="B13" s="18">
        <v>14302503000</v>
      </c>
      <c r="C13" s="13" t="s">
        <v>13</v>
      </c>
      <c r="D13" s="30">
        <v>232.4</v>
      </c>
      <c r="E13" s="30">
        <v>35.2</v>
      </c>
      <c r="F13" s="33">
        <v>3.76</v>
      </c>
      <c r="G13" s="6"/>
    </row>
    <row r="14" spans="2:7" ht="19.5" customHeight="1">
      <c r="B14" s="18">
        <v>14302504000</v>
      </c>
      <c r="C14" s="14" t="s">
        <v>14</v>
      </c>
      <c r="D14" s="31">
        <v>531.8</v>
      </c>
      <c r="E14" s="31">
        <v>88.5</v>
      </c>
      <c r="F14" s="33">
        <v>12.4</v>
      </c>
      <c r="G14" s="6"/>
    </row>
    <row r="15" spans="2:7" ht="19.5" customHeight="1">
      <c r="B15" s="18">
        <v>14302505000</v>
      </c>
      <c r="C15" s="13" t="s">
        <v>15</v>
      </c>
      <c r="D15" s="30">
        <v>284.8</v>
      </c>
      <c r="E15" s="30">
        <v>61</v>
      </c>
      <c r="F15" s="33">
        <v>4.68</v>
      </c>
      <c r="G15" s="6"/>
    </row>
    <row r="16" spans="2:7" ht="19.5" customHeight="1">
      <c r="B16" s="18">
        <v>14302506000</v>
      </c>
      <c r="C16" s="13" t="s">
        <v>16</v>
      </c>
      <c r="D16" s="30">
        <v>304.7</v>
      </c>
      <c r="E16" s="30">
        <v>53.4</v>
      </c>
      <c r="F16" s="33">
        <v>7.02</v>
      </c>
      <c r="G16" s="6"/>
    </row>
    <row r="17" spans="2:7" ht="19.5" customHeight="1">
      <c r="B17" s="18">
        <v>14302507000</v>
      </c>
      <c r="C17" s="13" t="s">
        <v>17</v>
      </c>
      <c r="D17" s="30">
        <v>224.4</v>
      </c>
      <c r="E17" s="30">
        <v>27.6</v>
      </c>
      <c r="F17" s="33">
        <v>5.14</v>
      </c>
      <c r="G17" s="6"/>
    </row>
    <row r="18" spans="2:7" ht="19.5" customHeight="1">
      <c r="B18" s="18">
        <v>14302508000</v>
      </c>
      <c r="C18" s="13" t="s">
        <v>18</v>
      </c>
      <c r="D18" s="30">
        <v>611</v>
      </c>
      <c r="E18" s="30">
        <v>55.3</v>
      </c>
      <c r="F18" s="33">
        <v>12.87</v>
      </c>
      <c r="G18" s="6"/>
    </row>
    <row r="19" spans="2:7" ht="19.5" customHeight="1">
      <c r="B19" s="18">
        <v>14302509000</v>
      </c>
      <c r="C19" s="13" t="s">
        <v>19</v>
      </c>
      <c r="D19" s="30">
        <v>645.5</v>
      </c>
      <c r="E19" s="30">
        <v>55.9</v>
      </c>
      <c r="F19" s="33">
        <v>14.5</v>
      </c>
      <c r="G19" s="6"/>
    </row>
    <row r="20" spans="2:7" ht="19.5" customHeight="1">
      <c r="B20" s="18">
        <v>14302510000</v>
      </c>
      <c r="C20" s="13" t="s">
        <v>20</v>
      </c>
      <c r="D20" s="30">
        <v>195.2</v>
      </c>
      <c r="E20" s="30">
        <v>43.9</v>
      </c>
      <c r="F20" s="33">
        <v>3.74</v>
      </c>
      <c r="G20" s="6"/>
    </row>
    <row r="21" spans="2:7" ht="19.5" customHeight="1">
      <c r="B21" s="18">
        <v>14302511000</v>
      </c>
      <c r="C21" s="13" t="s">
        <v>21</v>
      </c>
      <c r="D21" s="30">
        <v>314.7</v>
      </c>
      <c r="E21" s="30">
        <v>52.4</v>
      </c>
      <c r="F21" s="33">
        <v>5.62</v>
      </c>
      <c r="G21" s="6"/>
    </row>
    <row r="22" spans="2:7" ht="19.5" customHeight="1">
      <c r="B22" s="18">
        <v>14302512000</v>
      </c>
      <c r="C22" s="14" t="s">
        <v>22</v>
      </c>
      <c r="D22" s="31">
        <v>234.5</v>
      </c>
      <c r="E22" s="31">
        <v>110.6</v>
      </c>
      <c r="F22" s="33">
        <v>5.39</v>
      </c>
      <c r="G22" s="6"/>
    </row>
    <row r="23" spans="2:7" ht="19.5" customHeight="1">
      <c r="B23" s="18">
        <v>14302513000</v>
      </c>
      <c r="C23" s="13" t="s">
        <v>23</v>
      </c>
      <c r="D23" s="30">
        <v>165.9</v>
      </c>
      <c r="E23" s="30">
        <v>52</v>
      </c>
      <c r="F23" s="33">
        <v>3.74</v>
      </c>
      <c r="G23" s="6"/>
    </row>
    <row r="24" spans="2:7" ht="19.5" customHeight="1">
      <c r="B24" s="18">
        <v>14302514000</v>
      </c>
      <c r="C24" s="13" t="s">
        <v>24</v>
      </c>
      <c r="D24" s="30">
        <v>260.7</v>
      </c>
      <c r="E24" s="30">
        <v>53.4</v>
      </c>
      <c r="F24" s="33">
        <v>7.02</v>
      </c>
      <c r="G24" s="6"/>
    </row>
    <row r="25" spans="2:7" ht="19.5" customHeight="1">
      <c r="B25" s="18">
        <v>14302515000</v>
      </c>
      <c r="C25" s="13" t="s">
        <v>25</v>
      </c>
      <c r="D25" s="30">
        <v>483.7</v>
      </c>
      <c r="E25" s="30">
        <v>169.8</v>
      </c>
      <c r="F25" s="33">
        <v>7.02</v>
      </c>
      <c r="G25" s="6"/>
    </row>
    <row r="26" spans="2:7" ht="19.5" customHeight="1">
      <c r="B26" s="18">
        <v>14302516000</v>
      </c>
      <c r="C26" s="13" t="s">
        <v>26</v>
      </c>
      <c r="D26" s="30">
        <v>531.3</v>
      </c>
      <c r="E26" s="30">
        <v>140.8</v>
      </c>
      <c r="F26" s="33">
        <v>13.1</v>
      </c>
      <c r="G26" s="6"/>
    </row>
    <row r="27" spans="2:7" ht="19.5" customHeight="1">
      <c r="B27" s="18">
        <v>14302517000</v>
      </c>
      <c r="C27" s="13" t="s">
        <v>27</v>
      </c>
      <c r="D27" s="30">
        <v>228</v>
      </c>
      <c r="E27" s="30">
        <v>61.1</v>
      </c>
      <c r="F27" s="33">
        <v>5.85</v>
      </c>
      <c r="G27" s="6"/>
    </row>
    <row r="28" spans="2:7" ht="19.5" customHeight="1">
      <c r="B28" s="18">
        <v>14302518000</v>
      </c>
      <c r="C28" s="13" t="s">
        <v>28</v>
      </c>
      <c r="D28" s="30">
        <v>256.3</v>
      </c>
      <c r="E28" s="30">
        <v>69.4</v>
      </c>
      <c r="F28" s="33">
        <v>5.39</v>
      </c>
      <c r="G28" s="6"/>
    </row>
    <row r="29" spans="2:7" ht="19.5" customHeight="1">
      <c r="B29" s="18">
        <v>14302519000</v>
      </c>
      <c r="C29" s="13" t="s">
        <v>29</v>
      </c>
      <c r="D29" s="30">
        <v>315.6</v>
      </c>
      <c r="E29" s="30">
        <v>54</v>
      </c>
      <c r="F29" s="33">
        <v>6.31</v>
      </c>
      <c r="G29" s="6"/>
    </row>
    <row r="30" spans="2:7" ht="19.5" customHeight="1">
      <c r="B30" s="18"/>
      <c r="C30" s="13" t="s">
        <v>30</v>
      </c>
      <c r="D30" s="30">
        <f>SUM(D11:D29)</f>
        <v>7492</v>
      </c>
      <c r="E30" s="30">
        <f>SUM(E11:E29)</f>
        <v>1445.8999999999999</v>
      </c>
      <c r="F30" s="33">
        <f>SUM(F11:F29)</f>
        <v>152.09999999999997</v>
      </c>
      <c r="G30" s="6"/>
    </row>
    <row r="31" spans="2:7" ht="19.5" customHeight="1">
      <c r="B31" s="18">
        <v>14302301000</v>
      </c>
      <c r="C31" s="13" t="s">
        <v>1</v>
      </c>
      <c r="D31" s="30">
        <v>6100</v>
      </c>
      <c r="E31" s="30">
        <v>177.9</v>
      </c>
      <c r="F31" s="33">
        <v>81.9</v>
      </c>
      <c r="G31" s="6"/>
    </row>
    <row r="32" spans="2:8" ht="19.5" customHeight="1">
      <c r="B32" s="7"/>
      <c r="C32" s="8" t="s">
        <v>5</v>
      </c>
      <c r="D32" s="32">
        <f>D30+D31</f>
        <v>13592</v>
      </c>
      <c r="E32" s="32">
        <f>E30+E31</f>
        <v>1623.8</v>
      </c>
      <c r="F32" s="34">
        <f>F30+F31</f>
        <v>233.99999999999997</v>
      </c>
      <c r="G32" s="6"/>
      <c r="H32" s="11"/>
    </row>
    <row r="33" spans="2:7" ht="15" customHeight="1">
      <c r="B33" s="7"/>
      <c r="C33" s="12"/>
      <c r="D33" s="12"/>
      <c r="E33" s="12"/>
      <c r="F33" s="10"/>
      <c r="G33" s="11"/>
    </row>
    <row r="34" spans="2:8" ht="45.75" customHeight="1">
      <c r="B34" s="35" t="s">
        <v>31</v>
      </c>
      <c r="C34" s="35"/>
      <c r="D34" s="26"/>
      <c r="E34" s="26"/>
      <c r="F34" s="25" t="s">
        <v>32</v>
      </c>
      <c r="H34" s="24"/>
    </row>
    <row r="35" ht="4.5" customHeight="1" hidden="1"/>
    <row r="36" ht="13.5" customHeight="1">
      <c r="F36" s="9"/>
    </row>
    <row r="37" spans="6:9" ht="15" customHeight="1">
      <c r="F37" s="9"/>
      <c r="I37" s="2"/>
    </row>
    <row r="38" spans="3:9" ht="18.75">
      <c r="C38" s="15"/>
      <c r="D38" s="15"/>
      <c r="E38" s="15"/>
      <c r="F38" s="15"/>
      <c r="G38" s="6"/>
      <c r="I38" s="2"/>
    </row>
    <row r="39" spans="3:8" ht="18.75">
      <c r="C39" s="19"/>
      <c r="D39" s="19"/>
      <c r="E39" s="19"/>
      <c r="F39" s="15"/>
      <c r="G39" s="2"/>
      <c r="H39" s="2"/>
    </row>
    <row r="40" spans="3:6" ht="18.75">
      <c r="C40" s="20"/>
      <c r="D40" s="20"/>
      <c r="E40" s="20"/>
      <c r="F40" s="16"/>
    </row>
    <row r="41" spans="3:6" ht="18.75">
      <c r="C41" s="15"/>
      <c r="D41" s="15"/>
      <c r="E41" s="15"/>
      <c r="F41" s="15"/>
    </row>
    <row r="43" spans="6:17" ht="12.7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sheetProtection/>
  <mergeCells count="7">
    <mergeCell ref="B34:C34"/>
    <mergeCell ref="B7:B10"/>
    <mergeCell ref="C7:C10"/>
    <mergeCell ref="C4:F4"/>
    <mergeCell ref="F9:F10"/>
    <mergeCell ref="D7:E7"/>
    <mergeCell ref="D8:E8"/>
  </mergeCells>
  <conditionalFormatting sqref="F11:F33 F35:F37">
    <cfRule type="cellIs" priority="1" dxfId="1" operator="equal" stopIfTrue="1">
      <formula>0</formula>
    </cfRule>
  </conditionalFormatting>
  <printOptions horizontalCentered="1"/>
  <pageMargins left="0.07874015748031496" right="0.07874015748031496" top="0.07874015748031496" bottom="0.07874015748031496" header="0.07874015748031496" footer="0.11811023622047245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2015-12-03T12:04:27Z</cp:lastPrinted>
  <dcterms:created xsi:type="dcterms:W3CDTF">2001-06-14T06:56:58Z</dcterms:created>
  <dcterms:modified xsi:type="dcterms:W3CDTF">2015-12-17T14:17:21Z</dcterms:modified>
  <cp:category/>
  <cp:version/>
  <cp:contentType/>
  <cp:contentStatus/>
</cp:coreProperties>
</file>