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'Лист1'!$A$1:$I$46</definedName>
  </definedNames>
  <calcPr fullCalcOnLoad="1"/>
</workbook>
</file>

<file path=xl/sharedStrings.xml><?xml version="1.0" encoding="utf-8"?>
<sst xmlns="http://schemas.openxmlformats.org/spreadsheetml/2006/main" count="91" uniqueCount="74">
  <si>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</si>
  <si>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</si>
  <si>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</si>
  <si>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</si>
  <si>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</si>
  <si>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</si>
  <si>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</si>
  <si>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</si>
  <si>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</si>
  <si>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</si>
  <si>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</si>
  <si>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</si>
  <si>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</si>
  <si>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</si>
  <si>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</si>
  <si>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</si>
  <si>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</si>
  <si>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>130204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</si>
  <si>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</si>
  <si>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</si>
  <si>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</si>
  <si>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</si>
  <si>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</si>
  <si>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</si>
  <si>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</si>
  <si>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</si>
  <si>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</si>
  <si>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</si>
  <si>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</si>
  <si>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</si>
  <si>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</si>
  <si>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</si>
  <si>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</si>
  <si>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</si>
  <si>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</si>
  <si>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</si>
  <si>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</si>
  <si>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</si>
  <si>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</si>
  <si>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</si>
  <si>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</si>
  <si>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</si>
  <si>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</si>
  <si>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</si>
  <si>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</si>
  <si>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</si>
  <si>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</si>
  <si>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</si>
  <si>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</si>
  <si>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</si>
  <si>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</si>
  <si>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</si>
  <si>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</si>
  <si>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</si>
  <si>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</si>
  <si>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</si>
  <si>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</si>
  <si>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Районна програма "Шкільний автобус" на 2013-2015 роки: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</si>
  <si>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</si>
  <si>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</si>
  <si>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Начальник фінансового управління райдержадміністрації</t>
  </si>
  <si>
    <t>С.В.Євдощенко</t>
  </si>
  <si>
    <t>Разом:</t>
  </si>
  <si>
    <t xml:space="preserve">Утримання апарату управління громадських фізкультурно - спортивних організацій </t>
  </si>
  <si>
    <t xml:space="preserve">від                          № </t>
  </si>
  <si>
    <t>Перелік місцевих (регіональних) програм, які фінансуватимуться за рахунок коштів  районного бюджету Баштанського району у 2016 році</t>
  </si>
  <si>
    <t>Додаток 6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</si>
  <si>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</si>
  <si>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</si>
  <si>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</si>
  <si>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090214</t>
  </si>
  <si>
    <t>Пільги окремим категоріям громадян з послуг зв"язку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</si>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</sst>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2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justify"/>
    </xf>
    <xf numFmtId="49" fontId="23" fillId="0" borderId="0" xfId="0" applyNumberFormat="1" applyFont="1" applyFill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tabSelected="1" view="pageBreakPreview" zoomScale="50" zoomScaleNormal="50" zoomScaleSheetLayoutView="50" zoomScalePageLayoutView="25" workbookViewId="0" topLeftCell="B31">
      <selection activeCell="G43" sqref="G43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0" t="s">
        <v>66</v>
      </c>
      <c r="I1" s="43"/>
    </row>
    <row r="2" spans="8:9" ht="18.75">
      <c r="H2" s="50" t="s">
        <v>14</v>
      </c>
      <c r="I2" s="43"/>
    </row>
    <row r="3" spans="8:9" ht="18.75">
      <c r="H3" s="50" t="s">
        <v>64</v>
      </c>
      <c r="I3" s="43"/>
    </row>
    <row r="4" spans="5:9" ht="58.5" customHeight="1">
      <c r="E4" s="74" t="s">
        <v>65</v>
      </c>
      <c r="F4" s="74"/>
      <c r="G4" s="74"/>
      <c r="H4" s="74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70" t="s">
        <v>41</v>
      </c>
      <c r="C6" s="75" t="s">
        <v>15</v>
      </c>
      <c r="D6" s="70" t="s">
        <v>42</v>
      </c>
      <c r="E6" s="72" t="s">
        <v>43</v>
      </c>
      <c r="F6" s="72" t="s">
        <v>44</v>
      </c>
      <c r="G6" s="72" t="s">
        <v>0</v>
      </c>
      <c r="H6" s="72" t="s">
        <v>1</v>
      </c>
      <c r="I6" s="72" t="s">
        <v>45</v>
      </c>
      <c r="K6" s="78"/>
    </row>
    <row r="7" spans="2:11" ht="133.5" customHeight="1" thickBot="1">
      <c r="B7" s="71"/>
      <c r="C7" s="76"/>
      <c r="D7" s="79"/>
      <c r="E7" s="73"/>
      <c r="F7" s="73"/>
      <c r="G7" s="73"/>
      <c r="H7" s="73"/>
      <c r="I7" s="73"/>
      <c r="K7" s="78"/>
    </row>
    <row r="8" spans="2:9" ht="29.25" customHeight="1">
      <c r="B8" s="53"/>
      <c r="C8" s="46"/>
      <c r="D8" s="52"/>
      <c r="E8" s="6" t="s">
        <v>48</v>
      </c>
      <c r="F8" s="7"/>
      <c r="G8" s="8"/>
      <c r="H8" s="7"/>
      <c r="I8" s="8"/>
    </row>
    <row r="9" spans="2:9" ht="50.25" customHeight="1">
      <c r="B9" s="55"/>
      <c r="D9" s="55"/>
      <c r="F9" s="10" t="s">
        <v>29</v>
      </c>
      <c r="G9" s="11">
        <f>G10</f>
        <v>234</v>
      </c>
      <c r="H9" s="12"/>
      <c r="I9" s="8">
        <f>G9+H9</f>
        <v>234</v>
      </c>
    </row>
    <row r="10" spans="2:9" ht="54.75" customHeight="1">
      <c r="B10" s="54"/>
      <c r="C10" s="47" t="s">
        <v>5</v>
      </c>
      <c r="D10" s="47" t="s">
        <v>49</v>
      </c>
      <c r="E10" s="18" t="s">
        <v>6</v>
      </c>
      <c r="F10" s="19" t="s">
        <v>30</v>
      </c>
      <c r="G10" s="15">
        <v>234</v>
      </c>
      <c r="H10" s="12"/>
      <c r="I10" s="16">
        <f>G10+H10</f>
        <v>234</v>
      </c>
    </row>
    <row r="11" spans="2:9" ht="71.25" customHeight="1">
      <c r="B11" s="55"/>
      <c r="D11" s="55"/>
      <c r="F11" s="22" t="s">
        <v>46</v>
      </c>
      <c r="G11" s="17">
        <f>G12</f>
        <v>53.2</v>
      </c>
      <c r="H11" s="12"/>
      <c r="I11" s="16">
        <f>G11+H11</f>
        <v>53.2</v>
      </c>
    </row>
    <row r="12" spans="2:9" ht="53.25" customHeight="1">
      <c r="B12" s="55"/>
      <c r="C12" s="47" t="s">
        <v>7</v>
      </c>
      <c r="D12" s="47" t="s">
        <v>50</v>
      </c>
      <c r="E12" s="23" t="s">
        <v>8</v>
      </c>
      <c r="F12" s="14" t="s">
        <v>47</v>
      </c>
      <c r="G12" s="15">
        <v>53.2</v>
      </c>
      <c r="H12" s="12"/>
      <c r="I12" s="16">
        <f>G12+H12</f>
        <v>53.2</v>
      </c>
    </row>
    <row r="13" spans="2:9" ht="23.25">
      <c r="B13" s="55"/>
      <c r="C13" s="47"/>
      <c r="D13" s="47"/>
      <c r="E13" s="26" t="s">
        <v>62</v>
      </c>
      <c r="F13" s="27"/>
      <c r="G13" s="8">
        <f>G12</f>
        <v>53.2</v>
      </c>
      <c r="H13" s="8"/>
      <c r="I13" s="16">
        <f>G13+H13</f>
        <v>53.2</v>
      </c>
    </row>
    <row r="14" spans="2:9" ht="48.75" customHeight="1">
      <c r="B14" s="55"/>
      <c r="C14" s="48"/>
      <c r="D14" s="48"/>
      <c r="E14" s="28" t="s">
        <v>34</v>
      </c>
      <c r="F14" s="7"/>
      <c r="G14" s="8"/>
      <c r="H14" s="12"/>
      <c r="I14" s="8"/>
    </row>
    <row r="15" spans="2:9" ht="50.25" customHeight="1">
      <c r="B15" s="55"/>
      <c r="C15" s="47"/>
      <c r="D15" s="47"/>
      <c r="E15" s="29"/>
      <c r="F15" s="10" t="s">
        <v>57</v>
      </c>
      <c r="G15" s="11">
        <f>G16</f>
        <v>1025.1</v>
      </c>
      <c r="H15" s="25"/>
      <c r="I15" s="8">
        <f aca="true" t="shared" si="0" ref="I15:I20">G15+H15</f>
        <v>1025.1</v>
      </c>
    </row>
    <row r="16" spans="2:9" ht="57.75" customHeight="1">
      <c r="B16" s="55"/>
      <c r="C16" s="47" t="s">
        <v>7</v>
      </c>
      <c r="D16" s="47" t="s">
        <v>50</v>
      </c>
      <c r="E16" s="29" t="s">
        <v>8</v>
      </c>
      <c r="F16" s="19" t="s">
        <v>55</v>
      </c>
      <c r="G16" s="15">
        <v>1025.1</v>
      </c>
      <c r="H16" s="30"/>
      <c r="I16" s="16">
        <f t="shared" si="0"/>
        <v>1025.1</v>
      </c>
    </row>
    <row r="17" spans="2:9" ht="51.75" customHeight="1">
      <c r="B17" s="54"/>
      <c r="C17" s="47"/>
      <c r="D17" s="47"/>
      <c r="E17" s="9"/>
      <c r="F17" s="10" t="s">
        <v>38</v>
      </c>
      <c r="G17" s="11">
        <f>G18+G19+G20</f>
        <v>145.72</v>
      </c>
      <c r="H17" s="12"/>
      <c r="I17" s="8">
        <f t="shared" si="0"/>
        <v>145.72</v>
      </c>
    </row>
    <row r="18" spans="2:9" ht="53.25" customHeight="1">
      <c r="B18" s="55"/>
      <c r="C18" s="47" t="s">
        <v>18</v>
      </c>
      <c r="D18" s="47" t="s">
        <v>51</v>
      </c>
      <c r="E18" s="13" t="s">
        <v>19</v>
      </c>
      <c r="F18" s="14" t="s">
        <v>37</v>
      </c>
      <c r="G18" s="15">
        <v>20</v>
      </c>
      <c r="H18" s="12"/>
      <c r="I18" s="16">
        <f t="shared" si="0"/>
        <v>20</v>
      </c>
    </row>
    <row r="19" spans="2:9" ht="120.75" customHeight="1">
      <c r="B19" s="54"/>
      <c r="C19" s="47" t="s">
        <v>27</v>
      </c>
      <c r="D19" s="47" t="s">
        <v>51</v>
      </c>
      <c r="E19" s="13" t="s">
        <v>28</v>
      </c>
      <c r="F19" s="14" t="s">
        <v>31</v>
      </c>
      <c r="G19" s="15">
        <v>20</v>
      </c>
      <c r="H19" s="12"/>
      <c r="I19" s="16">
        <f t="shared" si="0"/>
        <v>20</v>
      </c>
    </row>
    <row r="20" spans="2:9" ht="68.25" customHeight="1">
      <c r="B20" s="55"/>
      <c r="C20" s="47" t="s">
        <v>17</v>
      </c>
      <c r="D20" s="47" t="s">
        <v>51</v>
      </c>
      <c r="E20" s="56" t="s">
        <v>63</v>
      </c>
      <c r="F20" s="14" t="s">
        <v>32</v>
      </c>
      <c r="G20" s="15">
        <v>105.72</v>
      </c>
      <c r="H20" s="12"/>
      <c r="I20" s="16">
        <f t="shared" si="0"/>
        <v>105.72</v>
      </c>
    </row>
    <row r="21" spans="2:9" ht="69.75" customHeight="1" hidden="1">
      <c r="B21" s="54"/>
      <c r="C21" s="47"/>
      <c r="D21" s="47"/>
      <c r="E21" s="21"/>
      <c r="F21" s="51"/>
      <c r="G21" s="24"/>
      <c r="H21" s="25"/>
      <c r="I21" s="16"/>
    </row>
    <row r="22" spans="2:9" ht="28.5" customHeight="1">
      <c r="B22" s="54"/>
      <c r="C22" s="47"/>
      <c r="D22" s="47"/>
      <c r="E22" s="31" t="s">
        <v>2</v>
      </c>
      <c r="F22" s="7"/>
      <c r="G22" s="8">
        <f>G17+G15</f>
        <v>1170.82</v>
      </c>
      <c r="H22" s="8">
        <f>H17+H15</f>
        <v>0</v>
      </c>
      <c r="I22" s="8">
        <f>I17+I15</f>
        <v>1170.82</v>
      </c>
    </row>
    <row r="23" spans="2:9" ht="54.75" customHeight="1">
      <c r="B23" s="55"/>
      <c r="C23" s="48"/>
      <c r="D23" s="48"/>
      <c r="E23" s="32" t="s">
        <v>33</v>
      </c>
      <c r="F23" s="7"/>
      <c r="G23" s="8"/>
      <c r="H23" s="33"/>
      <c r="I23" s="16"/>
    </row>
    <row r="24" spans="2:9" ht="60" customHeight="1">
      <c r="B24" s="55"/>
      <c r="C24" s="47"/>
      <c r="D24" s="47"/>
      <c r="E24" s="6"/>
      <c r="F24" s="10" t="s">
        <v>59</v>
      </c>
      <c r="G24" s="11">
        <f>G25+G26+G27+G28+G29+G30+G31+G33+G34</f>
        <v>153.566</v>
      </c>
      <c r="H24" s="12"/>
      <c r="I24" s="8">
        <f aca="true" t="shared" si="1" ref="I24:I35">G24+H24</f>
        <v>153.566</v>
      </c>
    </row>
    <row r="25" spans="2:9" ht="50.25" customHeight="1">
      <c r="B25" s="55"/>
      <c r="C25" s="47" t="s">
        <v>10</v>
      </c>
      <c r="D25" s="47" t="s">
        <v>52</v>
      </c>
      <c r="E25" s="14" t="s">
        <v>9</v>
      </c>
      <c r="F25" s="37" t="s">
        <v>22</v>
      </c>
      <c r="G25" s="16">
        <v>10</v>
      </c>
      <c r="H25" s="12"/>
      <c r="I25" s="16">
        <f t="shared" si="1"/>
        <v>10</v>
      </c>
    </row>
    <row r="26" spans="2:9" ht="52.5" customHeight="1">
      <c r="B26" s="55"/>
      <c r="C26" s="47" t="s">
        <v>4</v>
      </c>
      <c r="D26" s="47"/>
      <c r="E26" s="14" t="s">
        <v>4</v>
      </c>
      <c r="F26" s="35" t="s">
        <v>23</v>
      </c>
      <c r="G26" s="16">
        <v>1.8</v>
      </c>
      <c r="H26" s="12"/>
      <c r="I26" s="16">
        <f t="shared" si="1"/>
        <v>1.8</v>
      </c>
    </row>
    <row r="27" spans="2:9" ht="129" customHeight="1">
      <c r="B27" s="55"/>
      <c r="C27" s="47"/>
      <c r="D27" s="47"/>
      <c r="E27" s="14"/>
      <c r="F27" s="35" t="s">
        <v>36</v>
      </c>
      <c r="G27" s="16">
        <v>9.646</v>
      </c>
      <c r="H27" s="12"/>
      <c r="I27" s="16">
        <f t="shared" si="1"/>
        <v>9.646</v>
      </c>
    </row>
    <row r="28" spans="2:9" ht="142.5" customHeight="1">
      <c r="B28" s="55"/>
      <c r="C28" s="47"/>
      <c r="D28" s="47"/>
      <c r="F28" s="35" t="s">
        <v>40</v>
      </c>
      <c r="G28" s="16">
        <v>5</v>
      </c>
      <c r="H28" s="12"/>
      <c r="I28" s="16">
        <f t="shared" si="1"/>
        <v>5</v>
      </c>
    </row>
    <row r="29" spans="2:9" ht="57.75" customHeight="1">
      <c r="B29" s="55"/>
      <c r="C29" s="47" t="s">
        <v>13</v>
      </c>
      <c r="D29" s="47" t="s">
        <v>53</v>
      </c>
      <c r="E29" s="38" t="s">
        <v>20</v>
      </c>
      <c r="F29" s="38" t="s">
        <v>24</v>
      </c>
      <c r="G29" s="15">
        <v>41.32</v>
      </c>
      <c r="H29" s="12"/>
      <c r="I29" s="16">
        <f t="shared" si="1"/>
        <v>41.32</v>
      </c>
    </row>
    <row r="30" spans="2:9" ht="123" customHeight="1">
      <c r="B30" s="55"/>
      <c r="C30" s="47" t="s">
        <v>11</v>
      </c>
      <c r="D30" s="47" t="s">
        <v>53</v>
      </c>
      <c r="E30" s="38" t="s">
        <v>12</v>
      </c>
      <c r="F30" s="38" t="s">
        <v>25</v>
      </c>
      <c r="G30" s="16">
        <v>19.8</v>
      </c>
      <c r="H30" s="12"/>
      <c r="I30" s="16">
        <f t="shared" si="1"/>
        <v>19.8</v>
      </c>
    </row>
    <row r="31" spans="2:9" ht="77.25" customHeight="1">
      <c r="B31" s="54"/>
      <c r="C31" s="47"/>
      <c r="D31" s="47"/>
      <c r="E31" s="6"/>
      <c r="F31" s="39" t="s">
        <v>26</v>
      </c>
      <c r="G31" s="16">
        <v>4</v>
      </c>
      <c r="H31" s="12"/>
      <c r="I31" s="16">
        <f t="shared" si="1"/>
        <v>4</v>
      </c>
    </row>
    <row r="32" spans="2:9" ht="1.5" customHeight="1" hidden="1">
      <c r="B32" s="54"/>
      <c r="C32" s="47"/>
      <c r="D32" s="47"/>
      <c r="E32" s="34"/>
      <c r="F32" s="40"/>
      <c r="G32" s="8"/>
      <c r="H32" s="12"/>
      <c r="I32" s="16">
        <f t="shared" si="1"/>
        <v>0</v>
      </c>
    </row>
    <row r="33" spans="2:9" ht="52.5" customHeight="1">
      <c r="B33" s="55"/>
      <c r="C33" s="67" t="s">
        <v>70</v>
      </c>
      <c r="D33" s="67" t="s">
        <v>68</v>
      </c>
      <c r="E33" s="68" t="s">
        <v>71</v>
      </c>
      <c r="F33" s="69" t="s">
        <v>72</v>
      </c>
      <c r="G33" s="16">
        <v>18</v>
      </c>
      <c r="H33" s="12"/>
      <c r="I33" s="16">
        <f t="shared" si="1"/>
        <v>18</v>
      </c>
    </row>
    <row r="34" spans="2:9" ht="78" customHeight="1">
      <c r="B34" s="54"/>
      <c r="C34" s="65" t="s">
        <v>67</v>
      </c>
      <c r="D34" s="67" t="s">
        <v>68</v>
      </c>
      <c r="E34" s="66" t="s">
        <v>69</v>
      </c>
      <c r="F34" s="66" t="s">
        <v>73</v>
      </c>
      <c r="G34" s="16">
        <v>44</v>
      </c>
      <c r="H34" s="12"/>
      <c r="I34" s="16">
        <f t="shared" si="1"/>
        <v>44</v>
      </c>
    </row>
    <row r="35" spans="2:9" ht="41.25" customHeight="1">
      <c r="B35" s="55"/>
      <c r="C35" s="49"/>
      <c r="D35" s="49"/>
      <c r="E35" s="41"/>
      <c r="F35" s="10" t="s">
        <v>58</v>
      </c>
      <c r="G35" s="11">
        <f>G37+G38+G36</f>
        <v>95.674</v>
      </c>
      <c r="H35" s="12"/>
      <c r="I35" s="8">
        <f t="shared" si="1"/>
        <v>95.674</v>
      </c>
    </row>
    <row r="36" spans="2:9" ht="79.5" customHeight="1">
      <c r="B36" s="55"/>
      <c r="C36" s="47" t="s">
        <v>16</v>
      </c>
      <c r="D36" s="47" t="s">
        <v>54</v>
      </c>
      <c r="E36" s="34" t="s">
        <v>21</v>
      </c>
      <c r="F36" s="36" t="s">
        <v>35</v>
      </c>
      <c r="G36" s="16">
        <v>67</v>
      </c>
      <c r="H36" s="12"/>
      <c r="I36" s="16">
        <f>G36</f>
        <v>67</v>
      </c>
    </row>
    <row r="37" spans="2:9" ht="61.5" customHeight="1">
      <c r="B37" s="54"/>
      <c r="C37" s="47" t="s">
        <v>10</v>
      </c>
      <c r="D37" s="47" t="s">
        <v>52</v>
      </c>
      <c r="E37" s="14" t="s">
        <v>9</v>
      </c>
      <c r="F37" s="37" t="s">
        <v>22</v>
      </c>
      <c r="G37" s="16">
        <v>9.994</v>
      </c>
      <c r="H37" s="12"/>
      <c r="I37" s="16">
        <f>G37+H37</f>
        <v>9.994</v>
      </c>
    </row>
    <row r="38" spans="2:9" ht="51" customHeight="1">
      <c r="B38" s="55"/>
      <c r="C38" s="47" t="s">
        <v>13</v>
      </c>
      <c r="D38" s="47" t="s">
        <v>53</v>
      </c>
      <c r="E38" s="38" t="s">
        <v>20</v>
      </c>
      <c r="F38" s="38" t="s">
        <v>39</v>
      </c>
      <c r="G38" s="16">
        <v>18.68</v>
      </c>
      <c r="H38" s="12"/>
      <c r="I38" s="16">
        <f>G38+H38</f>
        <v>18.68</v>
      </c>
    </row>
    <row r="39" spans="2:9" ht="23.25" hidden="1">
      <c r="B39" s="54"/>
      <c r="C39" s="47"/>
      <c r="D39" s="47"/>
      <c r="E39" s="26"/>
      <c r="F39" s="10"/>
      <c r="G39" s="8"/>
      <c r="H39" s="12"/>
      <c r="I39" s="8"/>
    </row>
    <row r="40" spans="2:9" ht="197.25" customHeight="1" hidden="1">
      <c r="B40" s="54"/>
      <c r="C40" s="47"/>
      <c r="D40" s="47"/>
      <c r="E40" s="20"/>
      <c r="F40" s="19"/>
      <c r="G40" s="15"/>
      <c r="H40" s="12"/>
      <c r="I40" s="16"/>
    </row>
    <row r="41" spans="2:9" ht="23.25">
      <c r="B41" s="54"/>
      <c r="C41" s="47"/>
      <c r="D41" s="47"/>
      <c r="E41" s="26" t="s">
        <v>2</v>
      </c>
      <c r="F41" s="7"/>
      <c r="G41" s="8">
        <f>G35+G24</f>
        <v>249.24</v>
      </c>
      <c r="H41" s="12"/>
      <c r="I41" s="8">
        <f>G41+H41</f>
        <v>249.24</v>
      </c>
    </row>
    <row r="42" spans="2:9" ht="39" customHeight="1">
      <c r="B42" s="55"/>
      <c r="C42" s="47"/>
      <c r="D42" s="47"/>
      <c r="E42" s="42" t="s">
        <v>56</v>
      </c>
      <c r="F42" s="59"/>
      <c r="G42" s="17">
        <f>G22+G41+G13+G9</f>
        <v>1707.26</v>
      </c>
      <c r="H42" s="17">
        <f>H22+H41+H13</f>
        <v>0</v>
      </c>
      <c r="I42" s="17">
        <f>G42+H42</f>
        <v>1707.26</v>
      </c>
    </row>
    <row r="43" spans="3:9" ht="22.5">
      <c r="C43" s="77"/>
      <c r="D43" s="77"/>
      <c r="E43" s="77"/>
      <c r="F43" s="77"/>
      <c r="G43" s="60"/>
      <c r="H43" s="61"/>
      <c r="I43" s="64"/>
    </row>
    <row r="44" spans="3:9" ht="22.5">
      <c r="C44" s="77"/>
      <c r="D44" s="77"/>
      <c r="E44" s="77"/>
      <c r="F44" s="77"/>
      <c r="G44" s="60"/>
      <c r="H44" s="63"/>
      <c r="I44" s="62"/>
    </row>
    <row r="45" spans="2:9" ht="33" customHeight="1">
      <c r="B45" s="58" t="s">
        <v>60</v>
      </c>
      <c r="C45" s="58"/>
      <c r="D45" s="58"/>
      <c r="E45" s="57"/>
      <c r="F45" s="45"/>
      <c r="G45" s="45" t="s">
        <v>61</v>
      </c>
      <c r="H45" s="2"/>
      <c r="I45" s="4"/>
    </row>
    <row r="46" spans="2:8" ht="23.25">
      <c r="B46" s="58"/>
      <c r="C46" s="58"/>
      <c r="D46" s="58"/>
      <c r="E46" s="44"/>
      <c r="F46" s="45"/>
      <c r="H46" s="2"/>
    </row>
    <row r="47" ht="12.75">
      <c r="G47" s="3"/>
    </row>
  </sheetData>
  <sheetProtection/>
  <mergeCells count="11">
    <mergeCell ref="C43:F44"/>
    <mergeCell ref="K6:K7"/>
    <mergeCell ref="D6:D7"/>
    <mergeCell ref="E6:E7"/>
    <mergeCell ref="I6:I7"/>
    <mergeCell ref="B6:B7"/>
    <mergeCell ref="H6:H7"/>
    <mergeCell ref="E4:H4"/>
    <mergeCell ref="F6:F7"/>
    <mergeCell ref="G6:G7"/>
    <mergeCell ref="C6:C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4" r:id="rId1"/>
  <headerFooter alignWithMargins="0">
    <oddFooter>&amp;CСтраница &amp;P</oddFooter>
  </headerFooter>
  <rowBreaks count="2" manualBreakCount="2">
    <brk id="19" max="8" man="1"/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2015-12-16T14:29:38Z</cp:lastPrinted>
  <dcterms:created xsi:type="dcterms:W3CDTF">2009-12-17T12:30:57Z</dcterms:created>
  <dcterms:modified xsi:type="dcterms:W3CDTF">2015-12-17T14:33:20Z</dcterms:modified>
  <cp:category/>
  <cp:version/>
  <cp:contentType/>
  <cp:contentStatus/>
</cp:coreProperties>
</file>