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4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8" i="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<sst xmlns="http://schemas.openxmlformats.org/spreadsheetml/2006/main" count="41" uniqueCount="41">
  <si>
    <t>Станом на 01.07.2020</t>
  </si>
  <si>
    <t>Аналіз виконання плану по доходах</t>
  </si>
  <si>
    <t>Бюджет Баштанського р-ну</t>
  </si>
  <si>
    <t>На 30.06.2020</t>
  </si>
  <si>
    <t>Код</t>
  </si>
  <si>
    <t xml:space="preserve"> Назва </t>
  </si>
  <si>
    <t xml:space="preserve"> Уточ.пл.</t>
  </si>
  <si>
    <t>Факт</t>
  </si>
  <si>
    <t>% вик.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</si>
  <si>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</si>
  <si>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</si>
  <si>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</si>
  <si>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</si>
  <si>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Інші надходження  </t>
  </si>
  <si>
    <t>Інші надходження </t>
  </si>
  <si>
    <t>Адміністративні штрафи та інші санкції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</si>
  <si>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</si>
  <si>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</si>
  <si>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</si>
  <si>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</si>
  <si>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</si>
  <si>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</si>
  <si>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</si>
  <si>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</si>
  <si>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</si>
  <si>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</si>
  <si>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</si>
  <si>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</si>
  <si>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</si>
  <si>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</si>
  <si>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</si>
  <si>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</si>
  <si>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</si>
  <si>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</si>
  <si>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</si>
  <si>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</si>
  <si>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</si>
  <si>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</si>
  <si>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(без урахування трансфертів)</t>
  </si>
  <si>
    <t>Всього</t>
  </si>
  <si>
    <t>Додаток 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</si>
</sst>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D2" sqref="D2"/>
    </sheetView>
  </sheetViews>
  <sheetFormatPr defaultRowHeight="12.75"/>
  <cols>
    <col min="2" max="2" width="53.28515625" customWidth="1"/>
    <col min="3" max="3" width="24.28515625" customWidth="1"/>
    <col min="4" max="4" width="22.7109375" customWidth="1"/>
  </cols>
  <sheetData>
    <row r="1" spans="1:9">
      <c r="A1" t="s">
        <v>0</v>
      </c>
    </row>
    <row r="2" spans="1:9">
      <c r="A2" s="1"/>
      <c r="B2" s="1"/>
      <c r="C2" s="1"/>
      <c r="D2" s="9" t="s">
        <v>40</v>
      </c>
      <c r="E2" s="1"/>
      <c r="F2" s="1"/>
      <c r="G2" s="1"/>
      <c r="H2" s="1"/>
      <c r="I2" s="1"/>
    </row>
    <row r="3" spans="1:9" ht="23.25">
      <c r="A3" s="10" t="s">
        <v>1</v>
      </c>
      <c r="B3" s="11"/>
      <c r="C3" s="11"/>
      <c r="D3" s="11"/>
      <c r="E3" s="11"/>
      <c r="F3" s="11"/>
      <c r="G3" s="11"/>
      <c r="H3" s="11"/>
      <c r="I3" s="11"/>
    </row>
    <row r="4" spans="1:9">
      <c r="A4" s="11" t="s">
        <v>2</v>
      </c>
      <c r="B4" s="11"/>
      <c r="C4" s="11"/>
      <c r="D4" s="11"/>
      <c r="E4" s="11"/>
      <c r="F4" s="11"/>
      <c r="G4" s="11"/>
      <c r="H4" s="11"/>
      <c r="I4" s="11"/>
    </row>
    <row r="5" spans="1:9" ht="18.75">
      <c r="A5" s="12" t="s">
        <v>3</v>
      </c>
      <c r="B5" s="11"/>
      <c r="C5" s="11"/>
      <c r="D5" s="11"/>
      <c r="E5" s="11"/>
      <c r="F5" s="11"/>
      <c r="G5" s="11"/>
      <c r="H5" s="11"/>
      <c r="I5" s="11"/>
    </row>
    <row r="7" spans="1:9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</row>
    <row r="8" spans="1:9">
      <c r="A8" s="3">
        <v>11010000</v>
      </c>
      <c r="B8" s="3" t="s">
        <v>9</v>
      </c>
      <c r="C8" s="3">
        <v>8416240</v>
      </c>
      <c r="D8" s="3">
        <v>6362894.8700000001</v>
      </c>
      <c r="E8" s="5">
        <f t="shared" ref="E8:E38" si="0">IF(C8=0,0,D8/C8*100)</f>
        <v>75.60258345769607</v>
      </c>
    </row>
    <row r="9" spans="1:9" ht="38.25">
      <c r="A9" s="3">
        <v>11010100</v>
      </c>
      <c r="B9" s="8" t="s">
        <v>10</v>
      </c>
      <c r="C9" s="3">
        <v>5718390</v>
      </c>
      <c r="D9" s="3">
        <v>5409133.2699999996</v>
      </c>
      <c r="E9" s="5">
        <f t="shared" si="0"/>
        <v>94.591891598859107</v>
      </c>
    </row>
    <row r="10" spans="1:9" ht="38.25">
      <c r="A10" s="3">
        <v>11010400</v>
      </c>
      <c r="B10" s="8" t="s">
        <v>11</v>
      </c>
      <c r="C10" s="3">
        <v>1378920</v>
      </c>
      <c r="D10" s="3">
        <v>504524.87</v>
      </c>
      <c r="E10" s="5">
        <f t="shared" si="0"/>
        <v>36.588407594349199</v>
      </c>
    </row>
    <row r="11" spans="1:9" ht="25.5">
      <c r="A11" s="3">
        <v>11010500</v>
      </c>
      <c r="B11" s="8" t="s">
        <v>12</v>
      </c>
      <c r="C11" s="3">
        <v>1318930</v>
      </c>
      <c r="D11" s="3">
        <v>449236.73</v>
      </c>
      <c r="E11" s="5">
        <f t="shared" si="0"/>
        <v>34.060695412190185</v>
      </c>
    </row>
    <row r="12" spans="1:9">
      <c r="A12" s="3">
        <v>21080500</v>
      </c>
      <c r="B12" s="3" t="s">
        <v>14</v>
      </c>
      <c r="C12" s="3">
        <v>0</v>
      </c>
      <c r="D12" s="3">
        <v>464.63</v>
      </c>
      <c r="E12" s="5">
        <f t="shared" si="0"/>
        <v>0</v>
      </c>
    </row>
    <row r="13" spans="1:9">
      <c r="A13" s="3">
        <v>21081100</v>
      </c>
      <c r="B13" s="3" t="s">
        <v>15</v>
      </c>
      <c r="C13" s="3">
        <v>0</v>
      </c>
      <c r="D13" s="3">
        <v>50</v>
      </c>
      <c r="E13" s="5">
        <f t="shared" si="0"/>
        <v>0</v>
      </c>
    </row>
    <row r="14" spans="1:9" ht="38.25">
      <c r="A14" s="3">
        <v>22010300</v>
      </c>
      <c r="B14" s="8" t="s">
        <v>16</v>
      </c>
      <c r="C14" s="3">
        <v>18500</v>
      </c>
      <c r="D14" s="3">
        <v>20942</v>
      </c>
      <c r="E14" s="5">
        <f t="shared" si="0"/>
        <v>113.19999999999999</v>
      </c>
    </row>
    <row r="15" spans="1:9">
      <c r="A15" s="3">
        <v>22012500</v>
      </c>
      <c r="B15" s="8" t="s">
        <v>17</v>
      </c>
      <c r="C15" s="3">
        <v>353000</v>
      </c>
      <c r="D15" s="3">
        <v>226892.76</v>
      </c>
      <c r="E15" s="5">
        <f t="shared" si="0"/>
        <v>64.275569405099148</v>
      </c>
    </row>
    <row r="16" spans="1:9" ht="25.5">
      <c r="A16" s="3">
        <v>22012600</v>
      </c>
      <c r="B16" s="8" t="s">
        <v>18</v>
      </c>
      <c r="C16" s="3">
        <v>33000</v>
      </c>
      <c r="D16" s="3">
        <v>48788</v>
      </c>
      <c r="E16" s="5">
        <f t="shared" si="0"/>
        <v>147.84242424242424</v>
      </c>
    </row>
    <row r="17" spans="1:5" ht="38.25">
      <c r="A17" s="3">
        <v>22080400</v>
      </c>
      <c r="B17" s="8" t="s">
        <v>19</v>
      </c>
      <c r="C17" s="3">
        <v>0</v>
      </c>
      <c r="D17" s="3">
        <v>434.31</v>
      </c>
      <c r="E17" s="5">
        <f t="shared" si="0"/>
        <v>0</v>
      </c>
    </row>
    <row r="18" spans="1:5">
      <c r="A18" s="3">
        <v>24060300</v>
      </c>
      <c r="B18" s="3" t="s">
        <v>13</v>
      </c>
      <c r="C18" s="3">
        <v>0</v>
      </c>
      <c r="D18" s="3">
        <v>254823.81</v>
      </c>
      <c r="E18" s="5">
        <f t="shared" si="0"/>
        <v>0</v>
      </c>
    </row>
    <row r="19" spans="1:5">
      <c r="A19" s="3">
        <v>40000000</v>
      </c>
      <c r="B19" s="3" t="s">
        <v>20</v>
      </c>
      <c r="C19" s="3">
        <v>51910887.480000004</v>
      </c>
      <c r="D19" s="3">
        <v>51193584.909999996</v>
      </c>
      <c r="E19" s="5">
        <f t="shared" si="0"/>
        <v>98.618203993764581</v>
      </c>
    </row>
    <row r="20" spans="1:5">
      <c r="A20" s="3">
        <v>41000000</v>
      </c>
      <c r="B20" s="3" t="s">
        <v>21</v>
      </c>
      <c r="C20" s="3">
        <v>51910887.480000004</v>
      </c>
      <c r="D20" s="3">
        <v>51193584.909999996</v>
      </c>
      <c r="E20" s="5">
        <f t="shared" si="0"/>
        <v>98.618203993764581</v>
      </c>
    </row>
    <row r="21" spans="1:5">
      <c r="A21" s="3">
        <v>41020000</v>
      </c>
      <c r="B21" s="8" t="s">
        <v>22</v>
      </c>
      <c r="C21" s="3">
        <v>4173600</v>
      </c>
      <c r="D21" s="3">
        <v>4173600</v>
      </c>
      <c r="E21" s="5">
        <f t="shared" si="0"/>
        <v>100</v>
      </c>
    </row>
    <row r="22" spans="1:5">
      <c r="A22" s="3">
        <v>41020100</v>
      </c>
      <c r="B22" s="3" t="s">
        <v>23</v>
      </c>
      <c r="C22" s="3">
        <v>4173600</v>
      </c>
      <c r="D22" s="3">
        <v>4173600</v>
      </c>
      <c r="E22" s="5">
        <f t="shared" si="0"/>
        <v>100</v>
      </c>
    </row>
    <row r="23" spans="1:5">
      <c r="A23" s="3">
        <v>41030000</v>
      </c>
      <c r="B23" s="8" t="s">
        <v>24</v>
      </c>
      <c r="C23" s="3">
        <v>21669500</v>
      </c>
      <c r="D23" s="3">
        <v>21669500</v>
      </c>
      <c r="E23" s="5">
        <f t="shared" si="0"/>
        <v>100</v>
      </c>
    </row>
    <row r="24" spans="1:5">
      <c r="A24" s="3">
        <v>41033900</v>
      </c>
      <c r="B24" s="3" t="s">
        <v>25</v>
      </c>
      <c r="C24" s="3">
        <v>19544500</v>
      </c>
      <c r="D24" s="3">
        <v>19544500</v>
      </c>
      <c r="E24" s="5">
        <f t="shared" si="0"/>
        <v>100</v>
      </c>
    </row>
    <row r="25" spans="1:5">
      <c r="A25" s="3">
        <v>41034200</v>
      </c>
      <c r="B25" s="3" t="s">
        <v>26</v>
      </c>
      <c r="C25" s="3">
        <v>2125000</v>
      </c>
      <c r="D25" s="3">
        <v>2125000</v>
      </c>
      <c r="E25" s="5">
        <f t="shared" si="0"/>
        <v>100</v>
      </c>
    </row>
    <row r="26" spans="1:5">
      <c r="A26" s="3">
        <v>41040000</v>
      </c>
      <c r="B26" s="3" t="s">
        <v>27</v>
      </c>
      <c r="C26" s="3">
        <v>1439400</v>
      </c>
      <c r="D26" s="3">
        <v>1439400</v>
      </c>
      <c r="E26" s="5">
        <f t="shared" si="0"/>
        <v>100</v>
      </c>
    </row>
    <row r="27" spans="1:5" ht="51">
      <c r="A27" s="3">
        <v>41040200</v>
      </c>
      <c r="B27" s="8" t="s">
        <v>28</v>
      </c>
      <c r="C27" s="3">
        <v>1439400</v>
      </c>
      <c r="D27" s="3">
        <v>1439400</v>
      </c>
      <c r="E27" s="5">
        <f t="shared" si="0"/>
        <v>100</v>
      </c>
    </row>
    <row r="28" spans="1:5">
      <c r="A28" s="3">
        <v>41050000</v>
      </c>
      <c r="B28" s="3" t="s">
        <v>29</v>
      </c>
      <c r="C28" s="3">
        <v>24628387.48</v>
      </c>
      <c r="D28" s="3">
        <v>23911084.91</v>
      </c>
      <c r="E28" s="5">
        <f t="shared" si="0"/>
        <v>97.087496814062632</v>
      </c>
    </row>
    <row r="29" spans="1:5" ht="25.5">
      <c r="A29" s="3">
        <v>41051000</v>
      </c>
      <c r="B29" s="8" t="s">
        <v>30</v>
      </c>
      <c r="C29" s="3">
        <v>5317100</v>
      </c>
      <c r="D29" s="3">
        <v>5317100</v>
      </c>
      <c r="E29" s="5">
        <f t="shared" si="0"/>
        <v>100</v>
      </c>
    </row>
    <row r="30" spans="1:5" ht="38.25">
      <c r="A30" s="3">
        <v>41051100</v>
      </c>
      <c r="B30" s="8" t="s">
        <v>31</v>
      </c>
      <c r="C30" s="3">
        <v>293673</v>
      </c>
      <c r="D30" s="3">
        <v>293673</v>
      </c>
      <c r="E30" s="5">
        <f t="shared" si="0"/>
        <v>100</v>
      </c>
    </row>
    <row r="31" spans="1:5" ht="38.25">
      <c r="A31" s="3">
        <v>41051200</v>
      </c>
      <c r="B31" s="8" t="s">
        <v>32</v>
      </c>
      <c r="C31" s="3">
        <v>15472</v>
      </c>
      <c r="D31" s="3">
        <v>15472</v>
      </c>
      <c r="E31" s="5">
        <f t="shared" si="0"/>
        <v>100</v>
      </c>
    </row>
    <row r="32" spans="1:5" ht="51">
      <c r="A32" s="3">
        <v>41051400</v>
      </c>
      <c r="B32" s="8" t="s">
        <v>33</v>
      </c>
      <c r="C32" s="3">
        <v>113407</v>
      </c>
      <c r="D32" s="3">
        <v>0</v>
      </c>
      <c r="E32" s="5">
        <f t="shared" si="0"/>
        <v>0</v>
      </c>
    </row>
    <row r="33" spans="1:5" ht="38.25">
      <c r="A33" s="3">
        <v>41051500</v>
      </c>
      <c r="B33" s="8" t="s">
        <v>34</v>
      </c>
      <c r="C33" s="3">
        <v>5053645</v>
      </c>
      <c r="D33" s="3">
        <v>5016034.3600000003</v>
      </c>
      <c r="E33" s="5">
        <f t="shared" si="0"/>
        <v>99.255772021976213</v>
      </c>
    </row>
    <row r="34" spans="1:5" ht="38.25">
      <c r="A34" s="3">
        <v>41051600</v>
      </c>
      <c r="B34" s="8" t="s">
        <v>35</v>
      </c>
      <c r="C34" s="3">
        <v>304182.48</v>
      </c>
      <c r="D34" s="3">
        <v>304182.48</v>
      </c>
      <c r="E34" s="5">
        <f t="shared" si="0"/>
        <v>100</v>
      </c>
    </row>
    <row r="35" spans="1:5">
      <c r="A35" s="3">
        <v>41053900</v>
      </c>
      <c r="B35" s="3" t="s">
        <v>36</v>
      </c>
      <c r="C35" s="3">
        <v>13308208</v>
      </c>
      <c r="D35" s="3">
        <v>12741923.07</v>
      </c>
      <c r="E35" s="5">
        <f t="shared" si="0"/>
        <v>95.744844610183435</v>
      </c>
    </row>
    <row r="36" spans="1:5" ht="38.25">
      <c r="A36" s="3">
        <v>41055000</v>
      </c>
      <c r="B36" s="8" t="s">
        <v>37</v>
      </c>
      <c r="C36" s="3">
        <v>222700</v>
      </c>
      <c r="D36" s="3">
        <v>222700</v>
      </c>
      <c r="E36" s="5">
        <f t="shared" si="0"/>
        <v>100</v>
      </c>
    </row>
    <row r="37" spans="1:5">
      <c r="A37" s="4" t="s">
        <v>38</v>
      </c>
      <c r="B37" s="4"/>
      <c r="C37" s="4">
        <v>8820740</v>
      </c>
      <c r="D37" s="4">
        <v>6915290.3799999999</v>
      </c>
      <c r="E37" s="6">
        <f t="shared" si="0"/>
        <v>78.398075218178974</v>
      </c>
    </row>
    <row r="38" spans="1:5">
      <c r="A38" s="4" t="s">
        <v>39</v>
      </c>
      <c r="B38" s="4"/>
      <c r="C38" s="4">
        <v>60731627.480000004</v>
      </c>
      <c r="D38" s="4">
        <v>58108875.289999999</v>
      </c>
      <c r="E38" s="6">
        <f t="shared" si="0"/>
        <v>95.681406379462302</v>
      </c>
    </row>
    <row r="39" spans="1:5">
      <c r="E39" s="7"/>
    </row>
    <row r="40" spans="1:5">
      <c r="E40" s="7"/>
    </row>
    <row r="41" spans="1:5">
      <c r="E41" s="7"/>
    </row>
    <row r="42" spans="1:5">
      <c r="E42" s="7"/>
    </row>
    <row r="43" spans="1:5">
      <c r="E43" s="7"/>
    </row>
    <row r="44" spans="1:5">
      <c r="E44" s="7"/>
    </row>
    <row r="45" spans="1:5">
      <c r="E45" s="7"/>
    </row>
    <row r="46" spans="1:5">
      <c r="E46" s="7"/>
    </row>
    <row r="47" spans="1:5">
      <c r="E47" s="7"/>
    </row>
    <row r="48" spans="1:5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</sheetData>
  <mergeCells count="3"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2020-07-01T13:42:23Z</cp:lastPrinted>
  <dcterms:created xsi:type="dcterms:W3CDTF">2020-07-01T11:58:46Z</dcterms:created>
  <dcterms:modified xsi:type="dcterms:W3CDTF">2020-07-03T09:42:47Z</dcterms:modified>
</cp:coreProperties>
</file>