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Лист1" sheetId="1" r:id="rId1"/>
  </sheets>
  <definedNames>
    <definedName name="_xlnm.Print_Area" localSheetId="0">'Лист1'!$A$2:$K$38</definedName>
  </definedNames>
  <calcPr fullCalcOnLoad="1"/>
</workbook>
</file>

<file path=xl/sharedStrings.xml><?xml version="1.0" encoding="utf-8"?>
<sst xmlns="http://schemas.openxmlformats.org/spreadsheetml/2006/main" count="65" uniqueCount="62">
  <si>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</si>
  <si>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</si>
  <si>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</si>
  <si>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</si>
  <si>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</si>
  <si>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</si>
  <si>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</si>
  <si>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</si>
  <si>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</si>
  <si>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</si>
  <si>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</si>
  <si>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</si>
  <si>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</si>
  <si>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</si>
  <si>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</si>
  <si>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</si>
  <si>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</si>
  <si>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</si>
  <si>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</si>
  <si>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</si>
  <si>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Всього</t>
  </si>
  <si>
    <t>Міська рада</t>
  </si>
  <si>
    <t>Добренська с/р.</t>
  </si>
  <si>
    <t>Єрмолівська с/р.</t>
  </si>
  <si>
    <t>Інгульська с/р.</t>
  </si>
  <si>
    <t>К-Миколаївська с/р.</t>
  </si>
  <si>
    <t>Костичівська с/р.</t>
  </si>
  <si>
    <t>Ленінська с/р.</t>
  </si>
  <si>
    <t>Лоцкинська с/р.</t>
  </si>
  <si>
    <t>Мар'ївська с/р.</t>
  </si>
  <si>
    <t>Н-Іванівська с/р.</t>
  </si>
  <si>
    <t>Н-Павлівська с/р.</t>
  </si>
  <si>
    <t>Пісківська с/р.</t>
  </si>
  <si>
    <t>Плющівська с/р.</t>
  </si>
  <si>
    <t>Привільненська с/р.</t>
  </si>
  <si>
    <t>Христофорівська с/р.</t>
  </si>
  <si>
    <t>Явкинська с/р.</t>
  </si>
  <si>
    <t>Н-Сергіївська с/р.</t>
  </si>
  <si>
    <t>Д-Криничанська с/р.</t>
  </si>
  <si>
    <t>Н-Олександрівська с/р.</t>
  </si>
  <si>
    <t>Старогорожанська с/р.</t>
  </si>
  <si>
    <t xml:space="preserve"> реконструкцію, ремонт та утримання вулицьі доріг комунальної власності  </t>
  </si>
  <si>
    <t>до рішення районної ради</t>
  </si>
  <si>
    <t>Всього по бюджетах міст, сіл району</t>
  </si>
  <si>
    <t>Районний бюджет</t>
  </si>
  <si>
    <t>у населених пунктах на 2012 рік</t>
  </si>
  <si>
    <t>№ з/п</t>
  </si>
  <si>
    <t>видатки споживання</t>
  </si>
  <si>
    <t>Назва адміністративно-територіальних одиниць</t>
  </si>
  <si>
    <t>Затверджено на 2012 рік</t>
  </si>
  <si>
    <t>у тому числі</t>
  </si>
  <si>
    <t xml:space="preserve">видатки розвитку </t>
  </si>
  <si>
    <t>Зміни "+","-"</t>
  </si>
  <si>
    <t>Затверджено з урахуванням змін</t>
  </si>
  <si>
    <t>Уточнений розподіл</t>
  </si>
  <si>
    <t>Затверджено на 2012 рік за рахунок субвенції з державного бюджету</t>
  </si>
  <si>
    <t>Всього з урахуванням змін</t>
  </si>
  <si>
    <t>Додаток 5</t>
  </si>
  <si>
    <t>тис.грн.</t>
  </si>
  <si>
    <t xml:space="preserve"> субвенції з  державного бюджету місцевим бюджетам на будівництво, </t>
  </si>
  <si>
    <t>Начальник фінансового управління райдержадміністрації                                                                С.В.Євдощенко</t>
  </si>
  <si>
    <t>23.05.2012  № 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</si>
</sst>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</numFmts>
  <fonts count="43">
    <font>
      <sz val="10"/>
      <name val="Arial Cyr"/>
      <family val="0"/>
    </font>
    <font>
      <sz val="9"/>
      <color indexed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2" fontId="3" fillId="0" borderId="0" xfId="33" applyNumberFormat="1" applyFont="1" applyBorder="1" applyAlignment="1">
      <alignment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2" fontId="5" fillId="0" borderId="11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8"/>
  <sheetViews>
    <sheetView tabSelected="1" view="pageBreakPreview" zoomScale="60" zoomScaleNormal="75" zoomScalePageLayoutView="0" workbookViewId="0" topLeftCell="A1">
      <selection activeCell="G37" sqref="G37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24.625" style="0" customWidth="1"/>
    <col min="4" max="4" width="14.625" style="0" customWidth="1"/>
    <col min="5" max="5" width="12.00390625" style="0" customWidth="1"/>
    <col min="6" max="6" width="15.875" style="0" customWidth="1"/>
    <col min="7" max="7" width="12.125" style="0" customWidth="1"/>
    <col min="8" max="8" width="11.75390625" style="0" customWidth="1"/>
    <col min="9" max="9" width="15.125" style="0" customWidth="1"/>
    <col min="10" max="10" width="12.375" style="0" customWidth="1"/>
    <col min="11" max="11" width="11.25390625" style="0" customWidth="1"/>
    <col min="12" max="12" width="12.25390625" style="0" customWidth="1"/>
    <col min="13" max="13" width="12.75390625" style="0" customWidth="1"/>
    <col min="14" max="14" width="11.25390625" style="0" customWidth="1"/>
    <col min="15" max="15" width="11.875" style="0" customWidth="1"/>
  </cols>
  <sheetData>
    <row r="2" spans="9:10" ht="18.75">
      <c r="I2" s="18" t="s">
        <v>57</v>
      </c>
      <c r="J2" s="19"/>
    </row>
    <row r="3" spans="9:10" ht="18.75">
      <c r="I3" s="20" t="s">
        <v>42</v>
      </c>
      <c r="J3" s="19"/>
    </row>
    <row r="4" spans="9:10" ht="18.75">
      <c r="I4" s="18" t="s">
        <v>61</v>
      </c>
      <c r="J4" s="19"/>
    </row>
    <row r="5" spans="3:10" ht="12.75" customHeight="1">
      <c r="C5" s="22" t="s">
        <v>54</v>
      </c>
      <c r="D5" s="22"/>
      <c r="E5" s="22"/>
      <c r="F5" s="22"/>
      <c r="G5" s="22"/>
      <c r="H5" s="22"/>
      <c r="I5" s="22"/>
      <c r="J5" s="22"/>
    </row>
    <row r="6" spans="3:10" ht="13.5" customHeight="1">
      <c r="C6" s="21" t="s">
        <v>59</v>
      </c>
      <c r="D6" s="21"/>
      <c r="E6" s="21"/>
      <c r="F6" s="21"/>
      <c r="G6" s="21"/>
      <c r="H6" s="21"/>
      <c r="I6" s="21"/>
      <c r="J6" s="21"/>
    </row>
    <row r="7" spans="2:10" ht="15.75" customHeight="1">
      <c r="B7" s="1"/>
      <c r="C7" s="21" t="s">
        <v>41</v>
      </c>
      <c r="D7" s="21"/>
      <c r="E7" s="21"/>
      <c r="F7" s="21"/>
      <c r="G7" s="21"/>
      <c r="H7" s="21"/>
      <c r="I7" s="21"/>
      <c r="J7" s="21"/>
    </row>
    <row r="8" spans="2:15" ht="15.75" customHeight="1">
      <c r="B8" s="1"/>
      <c r="C8" s="21" t="s">
        <v>45</v>
      </c>
      <c r="D8" s="21"/>
      <c r="E8" s="21"/>
      <c r="F8" s="21"/>
      <c r="G8" s="21"/>
      <c r="H8" s="21"/>
      <c r="I8" s="21"/>
      <c r="J8" s="21"/>
      <c r="L8" s="4"/>
      <c r="M8" s="4"/>
      <c r="N8" s="4"/>
      <c r="O8" s="1"/>
    </row>
    <row r="9" spans="2:15" ht="16.5" thickBot="1">
      <c r="B9" s="1"/>
      <c r="C9" s="4"/>
      <c r="D9" s="4"/>
      <c r="E9" s="1"/>
      <c r="F9" s="1"/>
      <c r="G9" s="1"/>
      <c r="H9" s="1"/>
      <c r="I9" s="1"/>
      <c r="J9" s="1" t="s">
        <v>58</v>
      </c>
      <c r="K9" s="4"/>
      <c r="L9" s="4"/>
      <c r="M9" s="4"/>
      <c r="N9" s="4"/>
      <c r="O9" s="1"/>
    </row>
    <row r="10" spans="2:11" ht="17.25" customHeight="1" thickBot="1">
      <c r="B10" s="23" t="s">
        <v>46</v>
      </c>
      <c r="C10" s="39" t="s">
        <v>48</v>
      </c>
      <c r="D10" s="26" t="s">
        <v>55</v>
      </c>
      <c r="E10" s="29" t="s">
        <v>50</v>
      </c>
      <c r="F10" s="30"/>
      <c r="G10" s="30"/>
      <c r="H10" s="30"/>
      <c r="I10" s="30"/>
      <c r="J10" s="31"/>
      <c r="K10" s="34" t="s">
        <v>56</v>
      </c>
    </row>
    <row r="11" spans="2:11" ht="19.5" customHeight="1" thickBot="1">
      <c r="B11" s="24"/>
      <c r="C11" s="40"/>
      <c r="D11" s="27"/>
      <c r="E11" s="29" t="s">
        <v>47</v>
      </c>
      <c r="F11" s="32"/>
      <c r="G11" s="33"/>
      <c r="H11" s="29" t="s">
        <v>51</v>
      </c>
      <c r="I11" s="30"/>
      <c r="J11" s="31"/>
      <c r="K11" s="35"/>
    </row>
    <row r="12" spans="2:11" ht="70.5" customHeight="1" thickBot="1">
      <c r="B12" s="25"/>
      <c r="C12" s="41"/>
      <c r="D12" s="28"/>
      <c r="E12" s="11" t="s">
        <v>49</v>
      </c>
      <c r="F12" s="12" t="s">
        <v>52</v>
      </c>
      <c r="G12" s="11" t="s">
        <v>53</v>
      </c>
      <c r="H12" s="11" t="s">
        <v>49</v>
      </c>
      <c r="I12" s="12" t="s">
        <v>52</v>
      </c>
      <c r="J12" s="11" t="s">
        <v>53</v>
      </c>
      <c r="K12" s="36"/>
    </row>
    <row r="13" spans="2:11" ht="15.75" customHeight="1" thickBot="1">
      <c r="B13" s="10">
        <v>1</v>
      </c>
      <c r="C13" s="10">
        <v>2</v>
      </c>
      <c r="D13" s="10">
        <v>3</v>
      </c>
      <c r="E13" s="10">
        <v>4</v>
      </c>
      <c r="F13" s="10">
        <v>5</v>
      </c>
      <c r="G13" s="10">
        <v>6</v>
      </c>
      <c r="H13" s="10">
        <v>7</v>
      </c>
      <c r="I13" s="10">
        <v>8</v>
      </c>
      <c r="J13" s="10">
        <v>9</v>
      </c>
      <c r="K13" s="10">
        <v>13</v>
      </c>
    </row>
    <row r="14" spans="2:12" ht="15.75" customHeight="1">
      <c r="B14" s="5" t="s">
        <v>0</v>
      </c>
      <c r="C14" s="5" t="s">
        <v>22</v>
      </c>
      <c r="D14" s="6">
        <v>51.9</v>
      </c>
      <c r="E14" s="13">
        <v>16.5</v>
      </c>
      <c r="F14" s="13">
        <v>-16.5</v>
      </c>
      <c r="G14" s="13"/>
      <c r="H14" s="14">
        <v>35.4</v>
      </c>
      <c r="I14" s="14">
        <v>16.5</v>
      </c>
      <c r="J14" s="14">
        <v>51.9</v>
      </c>
      <c r="K14" s="16">
        <f>J14+G14</f>
        <v>51.9</v>
      </c>
      <c r="L14" s="15"/>
    </row>
    <row r="15" spans="2:12" ht="16.5" customHeight="1">
      <c r="B15" s="5" t="s">
        <v>1</v>
      </c>
      <c r="C15" s="5" t="s">
        <v>23</v>
      </c>
      <c r="D15" s="6">
        <v>8.7</v>
      </c>
      <c r="E15" s="13">
        <v>2.8</v>
      </c>
      <c r="F15" s="14">
        <v>5.9</v>
      </c>
      <c r="G15" s="13">
        <v>8.7</v>
      </c>
      <c r="H15" s="14">
        <v>5.9</v>
      </c>
      <c r="I15" s="14">
        <v>-5.9</v>
      </c>
      <c r="J15" s="14"/>
      <c r="K15" s="16">
        <f aca="true" t="shared" si="0" ref="K15:K36">J15+G15</f>
        <v>8.7</v>
      </c>
      <c r="L15" s="15"/>
    </row>
    <row r="16" spans="2:12" ht="16.5" customHeight="1">
      <c r="B16" s="5" t="s">
        <v>2</v>
      </c>
      <c r="C16" s="5" t="s">
        <v>24</v>
      </c>
      <c r="D16" s="6">
        <v>28.3</v>
      </c>
      <c r="E16" s="13">
        <v>9.1</v>
      </c>
      <c r="F16" s="14">
        <v>-9.1</v>
      </c>
      <c r="G16" s="13"/>
      <c r="H16" s="14">
        <v>19.2</v>
      </c>
      <c r="I16" s="14">
        <v>9.1</v>
      </c>
      <c r="J16" s="14">
        <v>28.3</v>
      </c>
      <c r="K16" s="16">
        <f t="shared" si="0"/>
        <v>28.3</v>
      </c>
      <c r="L16" s="15"/>
    </row>
    <row r="17" spans="2:12" ht="16.5" customHeight="1">
      <c r="B17" s="5" t="s">
        <v>3</v>
      </c>
      <c r="C17" s="5" t="s">
        <v>25</v>
      </c>
      <c r="D17" s="6">
        <v>10.6</v>
      </c>
      <c r="E17" s="13">
        <v>3.4</v>
      </c>
      <c r="F17" s="14">
        <v>7.2</v>
      </c>
      <c r="G17" s="13">
        <v>10.6</v>
      </c>
      <c r="H17" s="14">
        <v>7.2</v>
      </c>
      <c r="I17" s="14">
        <v>-7.2</v>
      </c>
      <c r="J17" s="14"/>
      <c r="K17" s="16">
        <f t="shared" si="0"/>
        <v>10.6</v>
      </c>
      <c r="L17" s="15"/>
    </row>
    <row r="18" spans="2:12" ht="15" customHeight="1">
      <c r="B18" s="5" t="s">
        <v>4</v>
      </c>
      <c r="C18" s="5" t="s">
        <v>26</v>
      </c>
      <c r="D18" s="6">
        <v>25.4</v>
      </c>
      <c r="E18" s="13">
        <v>8.1</v>
      </c>
      <c r="F18" s="14">
        <v>17.3</v>
      </c>
      <c r="G18" s="13">
        <v>25.4</v>
      </c>
      <c r="H18" s="14">
        <v>17.3</v>
      </c>
      <c r="I18" s="14">
        <v>-17.3</v>
      </c>
      <c r="J18" s="14"/>
      <c r="K18" s="16">
        <f t="shared" si="0"/>
        <v>25.4</v>
      </c>
      <c r="L18" s="15"/>
    </row>
    <row r="19" spans="2:12" ht="15" customHeight="1">
      <c r="B19" s="5" t="s">
        <v>5</v>
      </c>
      <c r="C19" s="5" t="s">
        <v>27</v>
      </c>
      <c r="D19" s="6">
        <v>14.8</v>
      </c>
      <c r="E19" s="13">
        <v>4.7</v>
      </c>
      <c r="F19" s="14">
        <v>10.1</v>
      </c>
      <c r="G19" s="13">
        <v>14.8</v>
      </c>
      <c r="H19" s="14">
        <v>10.1</v>
      </c>
      <c r="I19" s="14">
        <v>-10.1</v>
      </c>
      <c r="J19" s="14"/>
      <c r="K19" s="16">
        <f t="shared" si="0"/>
        <v>14.8</v>
      </c>
      <c r="L19" s="15"/>
    </row>
    <row r="20" spans="2:12" ht="15" customHeight="1">
      <c r="B20" s="5" t="s">
        <v>6</v>
      </c>
      <c r="C20" s="5" t="s">
        <v>28</v>
      </c>
      <c r="D20" s="6">
        <v>36.1</v>
      </c>
      <c r="E20" s="13">
        <v>11.6</v>
      </c>
      <c r="F20" s="13">
        <v>-11.6</v>
      </c>
      <c r="G20" s="13"/>
      <c r="H20" s="14">
        <v>24.5</v>
      </c>
      <c r="I20" s="14">
        <v>11.6</v>
      </c>
      <c r="J20" s="14">
        <v>36.1</v>
      </c>
      <c r="K20" s="16">
        <f t="shared" si="0"/>
        <v>36.1</v>
      </c>
      <c r="L20" s="15"/>
    </row>
    <row r="21" spans="2:12" ht="15.75">
      <c r="B21" s="5" t="s">
        <v>7</v>
      </c>
      <c r="C21" s="5" t="s">
        <v>29</v>
      </c>
      <c r="D21" s="6">
        <v>34.4</v>
      </c>
      <c r="E21" s="13">
        <v>11</v>
      </c>
      <c r="F21" s="14">
        <v>23.4</v>
      </c>
      <c r="G21" s="13">
        <v>34.4</v>
      </c>
      <c r="H21" s="14">
        <v>23.4</v>
      </c>
      <c r="I21" s="14">
        <v>-23.4</v>
      </c>
      <c r="J21" s="14"/>
      <c r="K21" s="16">
        <f t="shared" si="0"/>
        <v>34.4</v>
      </c>
      <c r="L21" s="15"/>
    </row>
    <row r="22" spans="2:12" ht="15.75">
      <c r="B22" s="5" t="s">
        <v>8</v>
      </c>
      <c r="C22" s="5" t="s">
        <v>30</v>
      </c>
      <c r="D22" s="6">
        <v>8.2</v>
      </c>
      <c r="E22" s="13">
        <v>2.6</v>
      </c>
      <c r="F22" s="14">
        <v>5.6</v>
      </c>
      <c r="G22" s="13">
        <v>8.2</v>
      </c>
      <c r="H22" s="14">
        <v>5.6</v>
      </c>
      <c r="I22" s="14">
        <v>-5.6</v>
      </c>
      <c r="J22" s="14"/>
      <c r="K22" s="16">
        <f t="shared" si="0"/>
        <v>8.2</v>
      </c>
      <c r="L22" s="15"/>
    </row>
    <row r="23" spans="2:12" ht="15.75">
      <c r="B23" s="5" t="s">
        <v>9</v>
      </c>
      <c r="C23" s="5" t="s">
        <v>31</v>
      </c>
      <c r="D23" s="6">
        <v>11.1</v>
      </c>
      <c r="E23" s="13">
        <v>3.6</v>
      </c>
      <c r="F23" s="14">
        <v>7.5</v>
      </c>
      <c r="G23" s="13">
        <v>11.1</v>
      </c>
      <c r="H23" s="14">
        <v>7.5</v>
      </c>
      <c r="I23" s="14">
        <v>-7.5</v>
      </c>
      <c r="J23" s="14"/>
      <c r="K23" s="16">
        <f t="shared" si="0"/>
        <v>11.1</v>
      </c>
      <c r="L23" s="15"/>
    </row>
    <row r="24" spans="2:12" ht="15.75">
      <c r="B24" s="5" t="s">
        <v>10</v>
      </c>
      <c r="C24" s="5" t="s">
        <v>32</v>
      </c>
      <c r="D24" s="6">
        <v>19.4</v>
      </c>
      <c r="E24" s="13">
        <v>6.2</v>
      </c>
      <c r="F24" s="14">
        <v>13.2</v>
      </c>
      <c r="G24" s="13">
        <v>19.4</v>
      </c>
      <c r="H24" s="14">
        <v>13.2</v>
      </c>
      <c r="I24" s="14">
        <v>-13.2</v>
      </c>
      <c r="J24" s="14"/>
      <c r="K24" s="16">
        <f t="shared" si="0"/>
        <v>19.4</v>
      </c>
      <c r="L24" s="15"/>
    </row>
    <row r="25" spans="2:12" ht="15.75">
      <c r="B25" s="5" t="s">
        <v>11</v>
      </c>
      <c r="C25" s="5" t="s">
        <v>33</v>
      </c>
      <c r="D25" s="6">
        <v>14.8</v>
      </c>
      <c r="E25" s="13">
        <v>4.7</v>
      </c>
      <c r="F25" s="14">
        <v>10.1</v>
      </c>
      <c r="G25" s="13">
        <v>14.8</v>
      </c>
      <c r="H25" s="14">
        <v>10.1</v>
      </c>
      <c r="I25" s="14">
        <v>-10.1</v>
      </c>
      <c r="J25" s="14"/>
      <c r="K25" s="16">
        <f t="shared" si="0"/>
        <v>14.8</v>
      </c>
      <c r="L25" s="15"/>
    </row>
    <row r="26" spans="2:12" ht="15.75">
      <c r="B26" s="5" t="s">
        <v>12</v>
      </c>
      <c r="C26" s="5" t="s">
        <v>34</v>
      </c>
      <c r="D26" s="6">
        <v>39.5</v>
      </c>
      <c r="E26" s="13">
        <v>12.6</v>
      </c>
      <c r="F26" s="13">
        <v>-12.6</v>
      </c>
      <c r="G26" s="13"/>
      <c r="H26" s="14">
        <v>26.9</v>
      </c>
      <c r="I26" s="14">
        <v>12.6</v>
      </c>
      <c r="J26" s="14">
        <v>39.5</v>
      </c>
      <c r="K26" s="16">
        <f t="shared" si="0"/>
        <v>39.5</v>
      </c>
      <c r="L26" s="15"/>
    </row>
    <row r="27" spans="2:12" ht="15.75">
      <c r="B27" s="5" t="s">
        <v>13</v>
      </c>
      <c r="C27" s="5" t="s">
        <v>35</v>
      </c>
      <c r="D27" s="6">
        <v>12.8</v>
      </c>
      <c r="E27" s="13">
        <v>4.1</v>
      </c>
      <c r="F27" s="14">
        <v>-4.1</v>
      </c>
      <c r="G27" s="13"/>
      <c r="H27" s="14">
        <v>8.7</v>
      </c>
      <c r="I27" s="14">
        <v>4.1</v>
      </c>
      <c r="J27" s="14">
        <v>12.8</v>
      </c>
      <c r="K27" s="16">
        <f t="shared" si="0"/>
        <v>12.8</v>
      </c>
      <c r="L27" s="15"/>
    </row>
    <row r="28" spans="2:12" ht="15.75">
      <c r="B28" s="5" t="s">
        <v>14</v>
      </c>
      <c r="C28" s="5" t="s">
        <v>36</v>
      </c>
      <c r="D28" s="6">
        <v>20.6</v>
      </c>
      <c r="E28" s="13">
        <v>6.6</v>
      </c>
      <c r="F28" s="14">
        <v>14</v>
      </c>
      <c r="G28" s="13">
        <v>20.6</v>
      </c>
      <c r="H28" s="14">
        <v>14</v>
      </c>
      <c r="I28" s="14">
        <v>-14</v>
      </c>
      <c r="J28" s="14"/>
      <c r="K28" s="16">
        <f t="shared" si="0"/>
        <v>20.6</v>
      </c>
      <c r="L28" s="15"/>
    </row>
    <row r="29" spans="2:12" ht="15.75">
      <c r="B29" s="5" t="s">
        <v>15</v>
      </c>
      <c r="C29" s="5" t="s">
        <v>37</v>
      </c>
      <c r="D29" s="6">
        <v>7.5</v>
      </c>
      <c r="E29" s="13">
        <v>2.4</v>
      </c>
      <c r="F29" s="14">
        <v>5.1</v>
      </c>
      <c r="G29" s="13">
        <v>7.5</v>
      </c>
      <c r="H29" s="14">
        <v>5.1</v>
      </c>
      <c r="I29" s="14">
        <v>-5.1</v>
      </c>
      <c r="J29" s="14"/>
      <c r="K29" s="16">
        <f t="shared" si="0"/>
        <v>7.5</v>
      </c>
      <c r="L29" s="15"/>
    </row>
    <row r="30" spans="2:12" ht="17.25" customHeight="1">
      <c r="B30" s="5" t="s">
        <v>16</v>
      </c>
      <c r="C30" s="5" t="s">
        <v>38</v>
      </c>
      <c r="D30" s="6">
        <v>17.8</v>
      </c>
      <c r="E30" s="13">
        <v>5.7</v>
      </c>
      <c r="F30" s="14">
        <v>12.1</v>
      </c>
      <c r="G30" s="13">
        <v>17.8</v>
      </c>
      <c r="H30" s="14">
        <v>12.1</v>
      </c>
      <c r="I30" s="14">
        <v>-12.1</v>
      </c>
      <c r="J30" s="14"/>
      <c r="K30" s="16">
        <f t="shared" si="0"/>
        <v>17.8</v>
      </c>
      <c r="L30" s="15"/>
    </row>
    <row r="31" spans="2:12" ht="18.75" customHeight="1">
      <c r="B31" s="5" t="s">
        <v>17</v>
      </c>
      <c r="C31" s="5" t="s">
        <v>39</v>
      </c>
      <c r="D31" s="6">
        <v>13.3</v>
      </c>
      <c r="E31" s="13">
        <v>4.3</v>
      </c>
      <c r="F31" s="14">
        <v>9</v>
      </c>
      <c r="G31" s="13">
        <v>13.3</v>
      </c>
      <c r="H31" s="14">
        <v>9</v>
      </c>
      <c r="I31" s="14">
        <v>-9</v>
      </c>
      <c r="J31" s="14"/>
      <c r="K31" s="16">
        <f t="shared" si="0"/>
        <v>13.3</v>
      </c>
      <c r="L31" s="15"/>
    </row>
    <row r="32" spans="2:12" ht="15.75">
      <c r="B32" s="5" t="s">
        <v>18</v>
      </c>
      <c r="C32" s="5" t="s">
        <v>40</v>
      </c>
      <c r="D32" s="6">
        <v>12</v>
      </c>
      <c r="E32" s="13">
        <v>3.8</v>
      </c>
      <c r="F32" s="14">
        <v>8.2</v>
      </c>
      <c r="G32" s="13">
        <v>12</v>
      </c>
      <c r="H32" s="14">
        <v>8.2</v>
      </c>
      <c r="I32" s="14">
        <v>-8.2</v>
      </c>
      <c r="J32" s="14"/>
      <c r="K32" s="16">
        <f t="shared" si="0"/>
        <v>12</v>
      </c>
      <c r="L32" s="15"/>
    </row>
    <row r="33" spans="2:12" ht="18.75" customHeight="1">
      <c r="B33" s="5" t="s">
        <v>19</v>
      </c>
      <c r="C33" s="5" t="s">
        <v>21</v>
      </c>
      <c r="D33" s="6">
        <f>E33+H33</f>
        <v>483.29999999999995</v>
      </c>
      <c r="E33" s="13">
        <v>154.4</v>
      </c>
      <c r="F33" s="14">
        <v>-94.8</v>
      </c>
      <c r="G33" s="13">
        <f>E33+F33</f>
        <v>59.60000000000001</v>
      </c>
      <c r="H33" s="14">
        <v>328.9</v>
      </c>
      <c r="I33" s="14">
        <v>94.8</v>
      </c>
      <c r="J33" s="14">
        <f>H33+I33</f>
        <v>423.7</v>
      </c>
      <c r="K33" s="16">
        <f t="shared" si="0"/>
        <v>483.3</v>
      </c>
      <c r="L33" s="15"/>
    </row>
    <row r="34" spans="2:11" ht="30" customHeight="1">
      <c r="B34" s="2"/>
      <c r="C34" s="17" t="s">
        <v>43</v>
      </c>
      <c r="D34" s="6">
        <f aca="true" t="shared" si="1" ref="D34:J34">SUM(D14:D33)</f>
        <v>870.5</v>
      </c>
      <c r="E34" s="6">
        <f t="shared" si="1"/>
        <v>278.2</v>
      </c>
      <c r="F34" s="6">
        <f t="shared" si="1"/>
        <v>0</v>
      </c>
      <c r="G34" s="6">
        <f t="shared" si="1"/>
        <v>278.20000000000005</v>
      </c>
      <c r="H34" s="6">
        <f t="shared" si="1"/>
        <v>592.3</v>
      </c>
      <c r="I34" s="6">
        <f t="shared" si="1"/>
        <v>0</v>
      </c>
      <c r="J34" s="6">
        <f t="shared" si="1"/>
        <v>592.3</v>
      </c>
      <c r="K34" s="16">
        <f t="shared" si="0"/>
        <v>870.5</v>
      </c>
    </row>
    <row r="35" spans="2:11" ht="17.25" customHeight="1">
      <c r="B35" s="2">
        <v>21</v>
      </c>
      <c r="C35" s="3" t="s">
        <v>44</v>
      </c>
      <c r="D35" s="7"/>
      <c r="E35" s="7"/>
      <c r="F35" s="8"/>
      <c r="G35" s="7"/>
      <c r="H35" s="7"/>
      <c r="I35" s="7"/>
      <c r="J35" s="7"/>
      <c r="K35" s="16"/>
    </row>
    <row r="36" spans="2:11" ht="18" customHeight="1">
      <c r="B36" s="2"/>
      <c r="C36" s="3" t="s">
        <v>20</v>
      </c>
      <c r="D36" s="9">
        <f aca="true" t="shared" si="2" ref="D36:J36">D34+D35</f>
        <v>870.5</v>
      </c>
      <c r="E36" s="9">
        <f t="shared" si="2"/>
        <v>278.2</v>
      </c>
      <c r="F36" s="9">
        <f t="shared" si="2"/>
        <v>0</v>
      </c>
      <c r="G36" s="9">
        <f t="shared" si="2"/>
        <v>278.20000000000005</v>
      </c>
      <c r="H36" s="9">
        <f t="shared" si="2"/>
        <v>592.3</v>
      </c>
      <c r="I36" s="9">
        <f t="shared" si="2"/>
        <v>0</v>
      </c>
      <c r="J36" s="9">
        <f t="shared" si="2"/>
        <v>592.3</v>
      </c>
      <c r="K36" s="16">
        <f t="shared" si="0"/>
        <v>870.5</v>
      </c>
    </row>
    <row r="38" spans="3:11" ht="15.75">
      <c r="C38" s="37" t="s">
        <v>60</v>
      </c>
      <c r="D38" s="37"/>
      <c r="E38" s="37"/>
      <c r="F38" s="37"/>
      <c r="G38" s="37"/>
      <c r="H38" s="38"/>
      <c r="I38" s="38"/>
      <c r="J38" s="38"/>
      <c r="K38" s="38"/>
    </row>
    <row r="39" ht="15.75" customHeight="1"/>
  </sheetData>
  <sheetProtection/>
  <mergeCells count="12">
    <mergeCell ref="K10:K12"/>
    <mergeCell ref="C38:K38"/>
    <mergeCell ref="C10:C12"/>
    <mergeCell ref="C6:J6"/>
    <mergeCell ref="C5:J5"/>
    <mergeCell ref="C7:J7"/>
    <mergeCell ref="C8:J8"/>
    <mergeCell ref="B10:B12"/>
    <mergeCell ref="D10:D12"/>
    <mergeCell ref="E10:J10"/>
    <mergeCell ref="E11:G11"/>
    <mergeCell ref="H11:J11"/>
  </mergeCells>
  <printOptions/>
  <pageMargins left="1.12" right="0.7874015748031497" top="0.4724409448818898" bottom="0.4330708661417323" header="0.3937007874015748" footer="0.31496062992125984"/>
  <pageSetup horizontalDpi="600" verticalDpi="600" orientation="landscape" paperSize="9" scale="81" r:id="rId1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Admin</cp:lastModifiedBy>
  <cp:lastPrinted>2012-05-29T14:54:49Z</cp:lastPrinted>
  <dcterms:created xsi:type="dcterms:W3CDTF">2006-04-04T12:38:38Z</dcterms:created>
  <dcterms:modified xsi:type="dcterms:W3CDTF">2012-05-30T07:04:43Z</dcterms:modified>
  <cp:category/>
  <cp:version/>
  <cp:contentType/>
  <cp:contentStatus/>
</cp:coreProperties>
</file>