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'9'!$A$1:$Y$45</definedName>
  </definedNames>
  <calcPr fullCalcOnLoad="1"/>
</workbook>
</file>

<file path=xl/sharedStrings.xml><?xml version="1.0" encoding="utf-8"?>
<sst xmlns="http://schemas.openxmlformats.org/spreadsheetml/2006/main" count="72" uniqueCount="69">
  <si>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</si>
  <si>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</si>
  <si>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</si>
  <si>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</si>
  <si>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</si>
  <si>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</si>
  <si>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</si>
  <si>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</si>
  <si>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</si>
  <si>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</si>
  <si>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</si>
  <si>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</si>
  <si>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</si>
  <si>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</si>
  <si>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</si>
  <si>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</si>
  <si>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</si>
  <si>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</si>
  <si>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</si>
  <si>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</si>
  <si>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</si>
  <si>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</si>
  <si>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</si>
  <si>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</si>
  <si>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</si>
  <si>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</si>
  <si>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</si>
  <si>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</si>
  <si>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</si>
  <si>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</si>
  <si>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</si>
  <si>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</si>
  <si>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</si>
  <si>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</si>
  <si>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</si>
  <si>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</si>
  <si>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</si>
  <si>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Привільненська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</si>
  <si>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</si>
  <si>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</si>
  <si>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</si>
  <si>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</si>
  <si>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</si>
  <si>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 xml:space="preserve"> </t>
  </si>
  <si>
    <t>Інгульська</t>
  </si>
  <si>
    <t>Всього</t>
  </si>
  <si>
    <t xml:space="preserve">3. </t>
  </si>
  <si>
    <t>до рішення районної ради</t>
  </si>
  <si>
    <t>райдержадміністрації</t>
  </si>
  <si>
    <t>Кашперо-Миколаївська</t>
  </si>
  <si>
    <t xml:space="preserve">Ленінська </t>
  </si>
  <si>
    <t>Начальник фінансового управління                                                                                          С.В. Євдощенко</t>
  </si>
  <si>
    <t>Програма відпочинку та оздоровлення дітей Баштанського району на 2009- 2013 роки</t>
  </si>
  <si>
    <t>Районна програма "Шкільний автобус"</t>
  </si>
  <si>
    <t>Соціальна цільова програма розвитку освіти Баштанського району на 2011-2015 роки</t>
  </si>
  <si>
    <t>Районна програма збереження архівних      фондів</t>
  </si>
  <si>
    <t>Районна програма профілактики правопорушень, рецетивної злочинності та злочинів, вчинених неповнолітніми     на 2011-2015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</si>
  <si>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</t>
  </si>
  <si>
    <t>Районна програма "Молодь Баштанщини"</t>
  </si>
  <si>
    <t>Програма розвитку фізичної культури і спорту у Баштанському районі до 2012 року</t>
  </si>
  <si>
    <t>С.В. Євдощенко</t>
  </si>
  <si>
    <t xml:space="preserve">тис.грн. </t>
  </si>
  <si>
    <t>Христофорівська</t>
  </si>
  <si>
    <t>Субвенція на проведення видатків місцевих бюджетів, що не враховуються при визначенні обсягу міжбюджетних транфертів, всього</t>
  </si>
  <si>
    <t>в тому числі на фінансування районних програм</t>
  </si>
  <si>
    <t>Додаток 8</t>
  </si>
  <si>
    <t xml:space="preserve">                   _ №___</t>
  </si>
  <si>
    <t xml:space="preserve"> Уточнений обсяг надходжень міжбюджетних трансфертів з сільських бюджетів та напрями їх спрямування   </t>
  </si>
  <si>
    <t>Цільова програма підвищення енергоефетивності Баштанського району на 2011-2015 роки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</si>
</sst>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18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15" applyFont="1" applyBorder="1" applyAlignment="1">
      <alignment horizontal="center"/>
      <protection/>
    </xf>
    <xf numFmtId="0" fontId="7" fillId="0" borderId="0" xfId="15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7" fillId="0" borderId="0" xfId="15" applyFont="1" applyBorder="1" applyAlignment="1">
      <alignment wrapText="1"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177" fontId="14" fillId="0" borderId="3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177" fontId="14" fillId="0" borderId="7" xfId="0" applyNumberFormat="1" applyFont="1" applyBorder="1" applyAlignment="1" applyProtection="1">
      <alignment horizontal="center"/>
      <protection locked="0"/>
    </xf>
    <xf numFmtId="177" fontId="14" fillId="0" borderId="4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center"/>
    </xf>
    <xf numFmtId="177" fontId="14" fillId="0" borderId="6" xfId="0" applyNumberFormat="1" applyFont="1" applyBorder="1" applyAlignment="1" applyProtection="1">
      <alignment horizontal="center"/>
      <protection locked="0"/>
    </xf>
    <xf numFmtId="177" fontId="14" fillId="0" borderId="5" xfId="0" applyNumberFormat="1" applyFont="1" applyBorder="1" applyAlignment="1" applyProtection="1">
      <alignment horizontal="center"/>
      <protection locked="0"/>
    </xf>
    <xf numFmtId="177" fontId="14" fillId="0" borderId="8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7" fontId="14" fillId="0" borderId="11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0" fillId="0" borderId="0" xfId="0" applyNumberFormat="1" applyFont="1" applyFill="1" applyBorder="1" applyAlignment="1">
      <alignment horizontal="right"/>
    </xf>
    <xf numFmtId="174" fontId="10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4" fontId="6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5" fillId="0" borderId="2" xfId="0" applyFont="1" applyBorder="1" applyAlignment="1">
      <alignment horizontal="center" wrapText="1"/>
    </xf>
    <xf numFmtId="174" fontId="5" fillId="0" borderId="12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textRotation="90" wrapText="1"/>
    </xf>
    <xf numFmtId="0" fontId="16" fillId="0" borderId="8" xfId="0" applyFont="1" applyBorder="1" applyAlignment="1">
      <alignment horizontal="center" textRotation="90" wrapText="1"/>
    </xf>
    <xf numFmtId="0" fontId="16" fillId="0" borderId="9" xfId="0" applyFont="1" applyBorder="1" applyAlignment="1">
      <alignment horizontal="center" textRotation="90" wrapText="1"/>
    </xf>
    <xf numFmtId="0" fontId="16" fillId="0" borderId="13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7" fontId="14" fillId="0" borderId="3" xfId="0" applyNumberFormat="1" applyFont="1" applyBorder="1" applyAlignment="1" applyProtection="1">
      <alignment horizontal="center" vertical="center" wrapText="1"/>
      <protection locked="0"/>
    </xf>
    <xf numFmtId="177" fontId="14" fillId="0" borderId="5" xfId="0" applyNumberFormat="1" applyFont="1" applyBorder="1" applyAlignment="1" applyProtection="1">
      <alignment horizontal="center" vertical="center" wrapText="1"/>
      <protection locked="0"/>
    </xf>
    <xf numFmtId="177" fontId="14" fillId="0" borderId="6" xfId="0" applyNumberFormat="1" applyFont="1" applyBorder="1" applyAlignment="1" applyProtection="1">
      <alignment horizontal="center" vertical="center" wrapText="1"/>
      <protection locked="0"/>
    </xf>
    <xf numFmtId="177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textRotation="90" wrapText="1"/>
    </xf>
    <xf numFmtId="0" fontId="16" fillId="0" borderId="7" xfId="0" applyFont="1" applyBorder="1" applyAlignment="1">
      <alignment horizontal="center" textRotation="90" wrapText="1"/>
    </xf>
    <xf numFmtId="0" fontId="17" fillId="0" borderId="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74" fontId="11" fillId="0" borderId="0" xfId="0" applyNumberFormat="1" applyFont="1" applyAlignment="1">
      <alignment horizontal="center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"/>
  <sheetViews>
    <sheetView tabSelected="1" zoomScale="75" zoomScaleNormal="75" workbookViewId="0" topLeftCell="A19">
      <selection activeCell="W42" sqref="W42"/>
    </sheetView>
  </sheetViews>
  <sheetFormatPr defaultColWidth="9.00390625" defaultRowHeight="12.75"/>
  <cols>
    <col min="1" max="1" width="7.00390625" style="1" customWidth="1"/>
    <col min="2" max="2" width="39.25390625" style="1" customWidth="1"/>
    <col min="3" max="3" width="11.625" style="1" hidden="1" customWidth="1"/>
    <col min="4" max="4" width="10.75390625" style="1" hidden="1" customWidth="1"/>
    <col min="5" max="5" width="9.625" style="1" hidden="1" customWidth="1"/>
    <col min="6" max="6" width="11.125" style="1" hidden="1" customWidth="1"/>
    <col min="7" max="7" width="20.00390625" style="1" customWidth="1"/>
    <col min="8" max="8" width="9.125" style="1" customWidth="1"/>
    <col min="9" max="9" width="9.375" style="1" bestFit="1" customWidth="1"/>
    <col min="10" max="10" width="4.25390625" style="1" customWidth="1"/>
    <col min="11" max="11" width="8.625" style="1" customWidth="1"/>
    <col min="12" max="12" width="9.125" style="1" customWidth="1"/>
    <col min="13" max="13" width="7.75390625" style="1" customWidth="1"/>
    <col min="14" max="14" width="10.625" style="1" customWidth="1"/>
    <col min="15" max="15" width="9.125" style="1" hidden="1" customWidth="1"/>
    <col min="16" max="16" width="9.125" style="1" customWidth="1"/>
    <col min="17" max="17" width="9.25390625" style="1" bestFit="1" customWidth="1"/>
    <col min="18" max="18" width="9.125" style="1" customWidth="1"/>
    <col min="19" max="19" width="9.375" style="1" bestFit="1" customWidth="1"/>
    <col min="20" max="20" width="8.125" style="1" customWidth="1"/>
    <col min="21" max="21" width="9.125" style="1" hidden="1" customWidth="1"/>
    <col min="22" max="22" width="9.125" style="1" customWidth="1"/>
    <col min="23" max="23" width="4.125" style="1" customWidth="1"/>
    <col min="24" max="24" width="9.125" style="1" customWidth="1"/>
    <col min="25" max="25" width="9.25390625" style="1" bestFit="1" customWidth="1"/>
    <col min="26" max="16384" width="9.125" style="1" customWidth="1"/>
  </cols>
  <sheetData>
    <row r="2" spans="19:20" ht="18.75">
      <c r="S2" s="36" t="s">
        <v>65</v>
      </c>
      <c r="T2" s="2"/>
    </row>
    <row r="3" spans="1:20" ht="18.75">
      <c r="A3" s="2"/>
      <c r="B3" s="2"/>
      <c r="C3" s="2"/>
      <c r="D3" s="2"/>
      <c r="E3" s="2"/>
      <c r="F3" s="2"/>
      <c r="S3" s="36" t="s">
        <v>47</v>
      </c>
      <c r="T3" s="2"/>
    </row>
    <row r="4" spans="1:20" ht="18.75">
      <c r="A4" s="2"/>
      <c r="B4" s="2"/>
      <c r="C4" s="2"/>
      <c r="D4" s="2"/>
      <c r="E4" s="2"/>
      <c r="F4" s="2"/>
      <c r="S4" s="36" t="s">
        <v>66</v>
      </c>
      <c r="T4" s="2"/>
    </row>
    <row r="5" spans="1:6" ht="18.75">
      <c r="A5" s="2"/>
      <c r="B5" s="2"/>
      <c r="C5" s="2"/>
      <c r="D5" s="2"/>
      <c r="E5" s="2"/>
      <c r="F5" s="2"/>
    </row>
    <row r="6" spans="1:8" ht="18.75">
      <c r="A6" s="2"/>
      <c r="B6" s="2"/>
      <c r="C6" s="2"/>
      <c r="D6" s="2"/>
      <c r="E6" s="2"/>
      <c r="F6" s="2"/>
      <c r="G6" s="3"/>
      <c r="H6" s="2"/>
    </row>
    <row r="7" spans="1:8" ht="18.75">
      <c r="A7" s="2"/>
      <c r="B7" s="2"/>
      <c r="C7" s="2"/>
      <c r="D7" s="2"/>
      <c r="E7" s="2"/>
      <c r="F7" s="2"/>
      <c r="G7" s="2"/>
      <c r="H7" s="2"/>
    </row>
    <row r="8" spans="1:8" ht="18.75">
      <c r="A8" s="2"/>
      <c r="B8" s="2"/>
      <c r="C8" s="2"/>
      <c r="D8" s="2"/>
      <c r="E8" s="2"/>
      <c r="F8" s="2"/>
      <c r="G8" s="2"/>
      <c r="H8" s="2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24" ht="21.75" customHeight="1">
      <c r="A10" s="2"/>
      <c r="G10" s="66" t="s">
        <v>67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ht="21.75" customHeight="1">
      <c r="A11" s="2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21.75" customHeight="1">
      <c r="A12" s="2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0" ht="19.5" thickBot="1">
      <c r="A13" s="2"/>
      <c r="B13" s="2"/>
      <c r="C13" s="2"/>
      <c r="D13" s="2"/>
      <c r="E13" s="2"/>
      <c r="F13" s="2"/>
      <c r="G13" s="41"/>
      <c r="H13" s="2"/>
      <c r="T13" s="1" t="s">
        <v>61</v>
      </c>
    </row>
    <row r="14" spans="1:25" ht="15.75" customHeight="1" thickBot="1">
      <c r="A14" s="18"/>
      <c r="B14" s="19" t="s">
        <v>0</v>
      </c>
      <c r="C14" s="62" t="s">
        <v>1</v>
      </c>
      <c r="D14" s="63"/>
      <c r="E14" s="64"/>
      <c r="F14" s="20" t="s">
        <v>2</v>
      </c>
      <c r="G14" s="52" t="s">
        <v>63</v>
      </c>
      <c r="H14" s="73" t="s">
        <v>64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70"/>
    </row>
    <row r="15" spans="1:25" ht="15.75" customHeight="1" thickBot="1">
      <c r="A15" s="21" t="s">
        <v>4</v>
      </c>
      <c r="B15" s="22" t="s">
        <v>5</v>
      </c>
      <c r="C15" s="23" t="s">
        <v>2</v>
      </c>
      <c r="D15" s="24" t="s">
        <v>6</v>
      </c>
      <c r="E15" s="20" t="s">
        <v>3</v>
      </c>
      <c r="F15" s="21" t="s">
        <v>7</v>
      </c>
      <c r="G15" s="53"/>
      <c r="H15" s="74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</row>
    <row r="16" spans="1:25" ht="15" customHeight="1">
      <c r="A16" s="21" t="s">
        <v>20</v>
      </c>
      <c r="B16" s="22" t="s">
        <v>8</v>
      </c>
      <c r="C16" s="25" t="s">
        <v>7</v>
      </c>
      <c r="D16" s="26" t="s">
        <v>9</v>
      </c>
      <c r="E16" s="21" t="s">
        <v>10</v>
      </c>
      <c r="F16" s="27" t="s">
        <v>11</v>
      </c>
      <c r="G16" s="54"/>
      <c r="H16" s="46" t="s">
        <v>52</v>
      </c>
      <c r="I16" s="47"/>
      <c r="J16" s="46" t="s">
        <v>53</v>
      </c>
      <c r="K16" s="47"/>
      <c r="L16" s="46" t="s">
        <v>54</v>
      </c>
      <c r="M16" s="47"/>
      <c r="N16" s="46" t="s">
        <v>55</v>
      </c>
      <c r="O16" s="47"/>
      <c r="P16" s="46" t="s">
        <v>56</v>
      </c>
      <c r="Q16" s="47"/>
      <c r="R16" s="46" t="s">
        <v>57</v>
      </c>
      <c r="S16" s="47"/>
      <c r="T16" s="46" t="s">
        <v>58</v>
      </c>
      <c r="U16" s="47"/>
      <c r="V16" s="56" t="s">
        <v>68</v>
      </c>
      <c r="W16" s="57"/>
      <c r="X16" s="46" t="s">
        <v>59</v>
      </c>
      <c r="Y16" s="47"/>
    </row>
    <row r="17" spans="1:25" ht="15" customHeight="1">
      <c r="A17" s="21"/>
      <c r="B17" s="22" t="s">
        <v>19</v>
      </c>
      <c r="C17" s="28" t="s">
        <v>12</v>
      </c>
      <c r="D17" s="29"/>
      <c r="E17" s="27" t="s">
        <v>13</v>
      </c>
      <c r="F17" s="27" t="s">
        <v>14</v>
      </c>
      <c r="G17" s="54"/>
      <c r="H17" s="46"/>
      <c r="I17" s="47"/>
      <c r="J17" s="46"/>
      <c r="K17" s="47"/>
      <c r="L17" s="46"/>
      <c r="M17" s="47"/>
      <c r="N17" s="46"/>
      <c r="O17" s="47"/>
      <c r="P17" s="46"/>
      <c r="Q17" s="47"/>
      <c r="R17" s="46"/>
      <c r="S17" s="47"/>
      <c r="T17" s="46"/>
      <c r="U17" s="47"/>
      <c r="V17" s="46"/>
      <c r="W17" s="47"/>
      <c r="X17" s="46"/>
      <c r="Y17" s="47"/>
    </row>
    <row r="18" spans="1:25" ht="15" customHeight="1">
      <c r="A18" s="21"/>
      <c r="B18" s="22" t="s">
        <v>29</v>
      </c>
      <c r="C18" s="30"/>
      <c r="D18" s="31"/>
      <c r="E18" s="30"/>
      <c r="F18" s="30"/>
      <c r="G18" s="54"/>
      <c r="H18" s="46"/>
      <c r="I18" s="47"/>
      <c r="J18" s="46"/>
      <c r="K18" s="47"/>
      <c r="L18" s="46"/>
      <c r="M18" s="47"/>
      <c r="N18" s="46"/>
      <c r="O18" s="47"/>
      <c r="P18" s="46"/>
      <c r="Q18" s="47"/>
      <c r="R18" s="46"/>
      <c r="S18" s="47"/>
      <c r="T18" s="46"/>
      <c r="U18" s="47"/>
      <c r="V18" s="46"/>
      <c r="W18" s="47"/>
      <c r="X18" s="46"/>
      <c r="Y18" s="47"/>
    </row>
    <row r="19" spans="1:25" ht="15" customHeight="1">
      <c r="A19" s="21"/>
      <c r="B19" s="22"/>
      <c r="C19" s="30"/>
      <c r="D19" s="31"/>
      <c r="E19" s="30"/>
      <c r="F19" s="30"/>
      <c r="G19" s="54"/>
      <c r="H19" s="46"/>
      <c r="I19" s="47"/>
      <c r="J19" s="46"/>
      <c r="K19" s="47"/>
      <c r="L19" s="46"/>
      <c r="M19" s="47"/>
      <c r="N19" s="46"/>
      <c r="O19" s="47"/>
      <c r="P19" s="46"/>
      <c r="Q19" s="47"/>
      <c r="R19" s="46"/>
      <c r="S19" s="47"/>
      <c r="T19" s="46"/>
      <c r="U19" s="47"/>
      <c r="V19" s="46"/>
      <c r="W19" s="47"/>
      <c r="X19" s="46"/>
      <c r="Y19" s="47"/>
    </row>
    <row r="20" spans="1:25" ht="134.25" customHeight="1" thickBot="1">
      <c r="A20" s="32"/>
      <c r="B20" s="33"/>
      <c r="C20" s="34"/>
      <c r="D20" s="35"/>
      <c r="E20" s="34"/>
      <c r="F20" s="34"/>
      <c r="G20" s="55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48"/>
      <c r="U20" s="49"/>
      <c r="V20" s="48"/>
      <c r="W20" s="49"/>
      <c r="X20" s="48"/>
      <c r="Y20" s="49"/>
    </row>
    <row r="21" spans="1:25" ht="18" customHeight="1" thickBo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5">
        <v>3</v>
      </c>
      <c r="G21" s="4">
        <v>3</v>
      </c>
      <c r="H21" s="44">
        <v>4</v>
      </c>
      <c r="I21" s="75"/>
      <c r="J21" s="60">
        <v>5</v>
      </c>
      <c r="K21" s="61"/>
      <c r="L21" s="60">
        <v>6</v>
      </c>
      <c r="M21" s="61"/>
      <c r="N21" s="50">
        <v>7</v>
      </c>
      <c r="O21" s="51"/>
      <c r="P21" s="50">
        <v>8</v>
      </c>
      <c r="Q21" s="51"/>
      <c r="R21" s="67">
        <v>9</v>
      </c>
      <c r="S21" s="68"/>
      <c r="T21" s="58">
        <v>10</v>
      </c>
      <c r="U21" s="59"/>
      <c r="V21" s="58">
        <v>11</v>
      </c>
      <c r="W21" s="59"/>
      <c r="X21" s="50">
        <v>12</v>
      </c>
      <c r="Y21" s="51"/>
    </row>
    <row r="22" spans="1:25" ht="20.25" customHeight="1">
      <c r="A22" s="6" t="s">
        <v>21</v>
      </c>
      <c r="B22" s="7" t="s">
        <v>30</v>
      </c>
      <c r="C22" s="8">
        <v>83253.7</v>
      </c>
      <c r="D22" s="8">
        <v>18656</v>
      </c>
      <c r="E22" s="9">
        <f aca="true" t="shared" si="0" ref="E22:E37">D22/C22*100</f>
        <v>22.408613671224224</v>
      </c>
      <c r="F22" s="9">
        <v>97901.3</v>
      </c>
      <c r="G22" s="37">
        <f>I22+K22+M22+N22+Q22+S22+T22+V22+Y22</f>
        <v>38.5</v>
      </c>
      <c r="H22" s="14"/>
      <c r="I22" s="14">
        <v>5</v>
      </c>
      <c r="J22" s="42"/>
      <c r="K22" s="42"/>
      <c r="L22" s="42"/>
      <c r="M22" s="14"/>
      <c r="N22" s="14"/>
      <c r="O22" s="14"/>
      <c r="P22" s="14"/>
      <c r="Q22" s="14"/>
      <c r="R22" s="14"/>
      <c r="S22" s="14">
        <v>2</v>
      </c>
      <c r="T22" s="14">
        <v>1.5</v>
      </c>
      <c r="U22" s="14"/>
      <c r="V22" s="45">
        <v>30</v>
      </c>
      <c r="W22" s="45"/>
      <c r="X22" s="14"/>
      <c r="Y22" s="14"/>
    </row>
    <row r="23" spans="1:25" ht="18.75" customHeight="1">
      <c r="A23" s="6" t="s">
        <v>22</v>
      </c>
      <c r="B23" s="7" t="s">
        <v>40</v>
      </c>
      <c r="C23" s="8">
        <v>8764.9</v>
      </c>
      <c r="D23" s="8">
        <v>1324.4</v>
      </c>
      <c r="E23" s="9">
        <f t="shared" si="0"/>
        <v>15.110269369873016</v>
      </c>
      <c r="F23" s="9">
        <v>11464.7</v>
      </c>
      <c r="G23" s="37">
        <v>7</v>
      </c>
      <c r="H23" s="14"/>
      <c r="I23" s="14">
        <v>3</v>
      </c>
      <c r="J23" s="42"/>
      <c r="K23" s="42"/>
      <c r="L23" s="42"/>
      <c r="M23" s="14">
        <v>1.5</v>
      </c>
      <c r="N23" s="14"/>
      <c r="O23" s="14"/>
      <c r="P23" s="14"/>
      <c r="Q23" s="14">
        <v>0.5</v>
      </c>
      <c r="R23" s="14"/>
      <c r="S23" s="14">
        <v>2</v>
      </c>
      <c r="T23" s="14"/>
      <c r="U23" s="14"/>
      <c r="V23" s="14"/>
      <c r="W23" s="14"/>
      <c r="X23" s="14"/>
      <c r="Y23" s="14"/>
    </row>
    <row r="24" spans="1:25" ht="18.75" customHeight="1">
      <c r="A24" s="6" t="s">
        <v>46</v>
      </c>
      <c r="B24" s="7" t="s">
        <v>31</v>
      </c>
      <c r="C24" s="8"/>
      <c r="D24" s="8"/>
      <c r="E24" s="9"/>
      <c r="F24" s="9"/>
      <c r="G24" s="37">
        <v>1.5</v>
      </c>
      <c r="H24" s="14"/>
      <c r="I24" s="14">
        <v>0.5</v>
      </c>
      <c r="J24" s="42"/>
      <c r="K24" s="42"/>
      <c r="L24" s="42"/>
      <c r="M24" s="14"/>
      <c r="N24" s="14"/>
      <c r="O24" s="14"/>
      <c r="P24" s="14"/>
      <c r="Q24" s="14">
        <v>0.2</v>
      </c>
      <c r="R24" s="14"/>
      <c r="S24" s="14">
        <v>0.8</v>
      </c>
      <c r="T24" s="14"/>
      <c r="U24" s="14"/>
      <c r="V24" s="14"/>
      <c r="W24" s="14"/>
      <c r="X24" s="14"/>
      <c r="Y24" s="14"/>
    </row>
    <row r="25" spans="1:25" ht="18" customHeight="1">
      <c r="A25" s="6" t="s">
        <v>23</v>
      </c>
      <c r="B25" s="7" t="s">
        <v>44</v>
      </c>
      <c r="C25" s="8">
        <v>13709.7</v>
      </c>
      <c r="D25" s="8">
        <v>1624.4</v>
      </c>
      <c r="E25" s="9">
        <f t="shared" si="0"/>
        <v>11.84854519063145</v>
      </c>
      <c r="F25" s="9">
        <v>20047</v>
      </c>
      <c r="G25" s="38">
        <v>10</v>
      </c>
      <c r="H25" s="14"/>
      <c r="I25" s="14">
        <v>2</v>
      </c>
      <c r="J25" s="14"/>
      <c r="K25" s="14">
        <v>2</v>
      </c>
      <c r="L25" s="14"/>
      <c r="M25" s="14"/>
      <c r="N25" s="14"/>
      <c r="O25" s="14"/>
      <c r="P25" s="14"/>
      <c r="Q25" s="14">
        <v>0.5</v>
      </c>
      <c r="R25" s="14"/>
      <c r="S25" s="14">
        <v>4.5</v>
      </c>
      <c r="T25" s="14">
        <v>0.5</v>
      </c>
      <c r="U25" s="14"/>
      <c r="V25" s="14"/>
      <c r="W25" s="14"/>
      <c r="X25" s="14"/>
      <c r="Y25" s="14">
        <v>0.5</v>
      </c>
    </row>
    <row r="26" spans="1:25" ht="18.75" customHeight="1">
      <c r="A26" s="6" t="s">
        <v>24</v>
      </c>
      <c r="B26" s="7" t="s">
        <v>49</v>
      </c>
      <c r="C26" s="8">
        <v>4994.2</v>
      </c>
      <c r="D26" s="8">
        <v>570.6</v>
      </c>
      <c r="E26" s="9">
        <f t="shared" si="0"/>
        <v>11.425253293820834</v>
      </c>
      <c r="F26" s="9">
        <v>8721.5</v>
      </c>
      <c r="G26" s="38">
        <v>5</v>
      </c>
      <c r="H26" s="14"/>
      <c r="I26" s="14">
        <v>1.5</v>
      </c>
      <c r="J26" s="14"/>
      <c r="K26" s="14">
        <v>0.5</v>
      </c>
      <c r="L26" s="14"/>
      <c r="M26" s="14"/>
      <c r="N26" s="14">
        <v>0.5</v>
      </c>
      <c r="O26" s="14"/>
      <c r="P26" s="14"/>
      <c r="Q26" s="14"/>
      <c r="R26" s="14"/>
      <c r="S26" s="14">
        <v>1</v>
      </c>
      <c r="T26" s="14">
        <v>0.5</v>
      </c>
      <c r="U26" s="14"/>
      <c r="V26" s="14"/>
      <c r="W26" s="14"/>
      <c r="X26" s="14"/>
      <c r="Y26" s="14">
        <v>1</v>
      </c>
    </row>
    <row r="27" spans="1:25" ht="18.75" customHeight="1">
      <c r="A27" s="6" t="s">
        <v>25</v>
      </c>
      <c r="B27" s="10" t="s">
        <v>32</v>
      </c>
      <c r="C27" s="8">
        <v>4737.3</v>
      </c>
      <c r="D27" s="8">
        <v>302</v>
      </c>
      <c r="E27" s="9">
        <f t="shared" si="0"/>
        <v>6.374939311422118</v>
      </c>
      <c r="F27" s="9">
        <v>5928.5</v>
      </c>
      <c r="G27" s="38">
        <v>10</v>
      </c>
      <c r="H27" s="14"/>
      <c r="I27" s="14">
        <v>5</v>
      </c>
      <c r="J27" s="14"/>
      <c r="K27" s="14"/>
      <c r="L27" s="14"/>
      <c r="M27" s="14"/>
      <c r="N27" s="14"/>
      <c r="O27" s="14"/>
      <c r="P27" s="14"/>
      <c r="Q27" s="14">
        <v>0.5</v>
      </c>
      <c r="R27" s="14"/>
      <c r="S27" s="14">
        <v>4.5</v>
      </c>
      <c r="T27" s="14"/>
      <c r="U27" s="14"/>
      <c r="V27" s="14"/>
      <c r="W27" s="14"/>
      <c r="X27" s="14"/>
      <c r="Y27" s="14"/>
    </row>
    <row r="28" spans="1:25" ht="17.25" customHeight="1">
      <c r="A28" s="6" t="s">
        <v>26</v>
      </c>
      <c r="B28" s="10" t="s">
        <v>50</v>
      </c>
      <c r="C28" s="8">
        <v>8942.1</v>
      </c>
      <c r="D28" s="8">
        <v>1141.5</v>
      </c>
      <c r="E28" s="9">
        <f t="shared" si="0"/>
        <v>12.765457778374206</v>
      </c>
      <c r="F28" s="9">
        <v>10482.9</v>
      </c>
      <c r="G28" s="38">
        <v>2.7</v>
      </c>
      <c r="H28" s="14"/>
      <c r="I28" s="14">
        <v>1</v>
      </c>
      <c r="J28" s="14"/>
      <c r="K28" s="14"/>
      <c r="L28" s="14"/>
      <c r="M28" s="14"/>
      <c r="N28" s="14"/>
      <c r="O28" s="14"/>
      <c r="P28" s="14"/>
      <c r="Q28" s="14">
        <v>0.2</v>
      </c>
      <c r="R28" s="14"/>
      <c r="S28" s="14">
        <v>1.5</v>
      </c>
      <c r="T28" s="14"/>
      <c r="U28" s="14"/>
      <c r="V28" s="14"/>
      <c r="W28" s="14"/>
      <c r="X28" s="14"/>
      <c r="Y28" s="14"/>
    </row>
    <row r="29" spans="1:25" ht="17.25" customHeight="1">
      <c r="A29" s="6" t="s">
        <v>27</v>
      </c>
      <c r="B29" s="10" t="s">
        <v>33</v>
      </c>
      <c r="C29" s="8">
        <v>4661.8</v>
      </c>
      <c r="D29" s="8">
        <v>472.5</v>
      </c>
      <c r="E29" s="9">
        <f t="shared" si="0"/>
        <v>10.135569951520871</v>
      </c>
      <c r="F29" s="9">
        <v>6245.5</v>
      </c>
      <c r="G29" s="38">
        <v>2</v>
      </c>
      <c r="H29" s="14"/>
      <c r="I29" s="14"/>
      <c r="J29" s="14"/>
      <c r="K29" s="14">
        <v>2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8.75" customHeight="1">
      <c r="A30" s="6" t="s">
        <v>28</v>
      </c>
      <c r="B30" s="10" t="s">
        <v>34</v>
      </c>
      <c r="C30" s="8">
        <v>5105.9</v>
      </c>
      <c r="D30" s="8">
        <v>777.7</v>
      </c>
      <c r="E30" s="9">
        <f t="shared" si="0"/>
        <v>15.231398969819232</v>
      </c>
      <c r="F30" s="9">
        <v>5593.3</v>
      </c>
      <c r="G30" s="38">
        <v>3</v>
      </c>
      <c r="H30" s="14"/>
      <c r="I30" s="14">
        <v>1</v>
      </c>
      <c r="J30" s="14"/>
      <c r="K30" s="14"/>
      <c r="L30" s="14"/>
      <c r="M30" s="14"/>
      <c r="N30" s="14"/>
      <c r="O30" s="14"/>
      <c r="P30" s="14"/>
      <c r="Q30" s="14"/>
      <c r="R30" s="14"/>
      <c r="S30" s="14">
        <v>2</v>
      </c>
      <c r="T30" s="14"/>
      <c r="U30" s="14"/>
      <c r="V30" s="14"/>
      <c r="W30" s="14"/>
      <c r="X30" s="14"/>
      <c r="Y30" s="14"/>
    </row>
    <row r="31" spans="1:25" ht="17.25" customHeight="1">
      <c r="A31" s="6" t="s">
        <v>15</v>
      </c>
      <c r="B31" s="10" t="s">
        <v>35</v>
      </c>
      <c r="C31" s="8">
        <v>4487</v>
      </c>
      <c r="D31" s="8">
        <v>503.3</v>
      </c>
      <c r="E31" s="9">
        <f t="shared" si="0"/>
        <v>11.216848673946958</v>
      </c>
      <c r="F31" s="9">
        <v>6391</v>
      </c>
      <c r="G31" s="38">
        <v>5</v>
      </c>
      <c r="H31" s="14"/>
      <c r="I31" s="14">
        <v>1</v>
      </c>
      <c r="J31" s="14"/>
      <c r="K31" s="14">
        <v>1</v>
      </c>
      <c r="L31" s="14"/>
      <c r="M31" s="14"/>
      <c r="N31" s="14">
        <v>0.5</v>
      </c>
      <c r="O31" s="14"/>
      <c r="P31" s="14"/>
      <c r="Q31" s="14">
        <v>0.5</v>
      </c>
      <c r="R31" s="14"/>
      <c r="S31" s="14">
        <v>1.5</v>
      </c>
      <c r="T31" s="14"/>
      <c r="U31" s="14"/>
      <c r="V31" s="14"/>
      <c r="W31" s="14"/>
      <c r="X31" s="14"/>
      <c r="Y31" s="14">
        <v>0.5</v>
      </c>
    </row>
    <row r="32" spans="1:25" ht="18.75" customHeight="1">
      <c r="A32" s="6" t="s">
        <v>16</v>
      </c>
      <c r="B32" s="10" t="s">
        <v>36</v>
      </c>
      <c r="C32" s="8">
        <v>5696.9</v>
      </c>
      <c r="D32" s="8">
        <v>567.4</v>
      </c>
      <c r="E32" s="9">
        <f t="shared" si="0"/>
        <v>9.95980269971388</v>
      </c>
      <c r="F32" s="9">
        <v>6736.5</v>
      </c>
      <c r="G32" s="38">
        <v>3</v>
      </c>
      <c r="H32" s="14"/>
      <c r="I32" s="14">
        <v>1.5</v>
      </c>
      <c r="J32" s="14"/>
      <c r="K32" s="14"/>
      <c r="L32" s="14"/>
      <c r="M32" s="14"/>
      <c r="N32" s="14"/>
      <c r="O32" s="14"/>
      <c r="P32" s="14"/>
      <c r="Q32" s="14">
        <v>0.2</v>
      </c>
      <c r="R32" s="14"/>
      <c r="S32" s="14">
        <v>1.3</v>
      </c>
      <c r="T32" s="14"/>
      <c r="U32" s="14"/>
      <c r="V32" s="14"/>
      <c r="W32" s="14"/>
      <c r="X32" s="14"/>
      <c r="Y32" s="14"/>
    </row>
    <row r="33" spans="1:25" ht="17.25" customHeight="1">
      <c r="A33" s="6" t="s">
        <v>17</v>
      </c>
      <c r="B33" s="10" t="s">
        <v>41</v>
      </c>
      <c r="C33" s="8">
        <v>5803.9</v>
      </c>
      <c r="D33" s="8">
        <v>654.3</v>
      </c>
      <c r="E33" s="9">
        <f t="shared" si="0"/>
        <v>11.273454056754941</v>
      </c>
      <c r="F33" s="9">
        <v>7505.1</v>
      </c>
      <c r="G33" s="38">
        <v>1</v>
      </c>
      <c r="H33" s="14"/>
      <c r="I33" s="14"/>
      <c r="J33" s="14"/>
      <c r="K33" s="14"/>
      <c r="L33" s="14"/>
      <c r="M33" s="14"/>
      <c r="N33" s="14"/>
      <c r="O33" s="14"/>
      <c r="P33" s="14"/>
      <c r="Q33" s="14">
        <v>1</v>
      </c>
      <c r="R33" s="14"/>
      <c r="S33" s="14"/>
      <c r="T33" s="14"/>
      <c r="U33" s="14"/>
      <c r="V33" s="14"/>
      <c r="W33" s="14"/>
      <c r="X33" s="14"/>
      <c r="Y33" s="14"/>
    </row>
    <row r="34" spans="1:25" ht="17.25" customHeight="1">
      <c r="A34" s="6" t="s">
        <v>18</v>
      </c>
      <c r="B34" s="10" t="s">
        <v>39</v>
      </c>
      <c r="C34" s="8">
        <v>4671.7</v>
      </c>
      <c r="D34" s="8">
        <v>443.9</v>
      </c>
      <c r="E34" s="9">
        <f t="shared" si="0"/>
        <v>9.501894385341526</v>
      </c>
      <c r="F34" s="9">
        <v>6070.1</v>
      </c>
      <c r="G34" s="38">
        <v>2</v>
      </c>
      <c r="H34" s="14"/>
      <c r="I34" s="14">
        <v>0.4</v>
      </c>
      <c r="J34" s="14"/>
      <c r="K34" s="14">
        <v>0.3</v>
      </c>
      <c r="L34" s="14"/>
      <c r="M34" s="14">
        <v>1</v>
      </c>
      <c r="N34" s="14"/>
      <c r="O34" s="14"/>
      <c r="P34" s="14"/>
      <c r="Q34" s="14"/>
      <c r="R34" s="14"/>
      <c r="S34" s="14">
        <v>0.3</v>
      </c>
      <c r="T34" s="14"/>
      <c r="U34" s="14"/>
      <c r="V34" s="14"/>
      <c r="W34" s="14"/>
      <c r="X34" s="14"/>
      <c r="Y34" s="14"/>
    </row>
    <row r="35" spans="1:25" ht="18" customHeight="1">
      <c r="A35" s="6">
        <v>14</v>
      </c>
      <c r="B35" s="10" t="s">
        <v>37</v>
      </c>
      <c r="C35" s="8">
        <v>12521.4</v>
      </c>
      <c r="D35" s="8">
        <v>1582.8</v>
      </c>
      <c r="E35" s="9">
        <f t="shared" si="0"/>
        <v>12.640759020556807</v>
      </c>
      <c r="F35" s="9">
        <v>19603.4</v>
      </c>
      <c r="G35" s="38">
        <v>8</v>
      </c>
      <c r="H35" s="14"/>
      <c r="I35" s="14">
        <v>2</v>
      </c>
      <c r="J35" s="14"/>
      <c r="K35" s="14"/>
      <c r="L35" s="14"/>
      <c r="M35" s="14"/>
      <c r="N35" s="14"/>
      <c r="O35" s="14"/>
      <c r="P35" s="14"/>
      <c r="Q35" s="14">
        <v>2</v>
      </c>
      <c r="R35" s="14"/>
      <c r="S35" s="14">
        <v>4</v>
      </c>
      <c r="T35" s="14"/>
      <c r="U35" s="14"/>
      <c r="V35" s="14"/>
      <c r="W35" s="14"/>
      <c r="X35" s="14"/>
      <c r="Y35" s="14"/>
    </row>
    <row r="36" spans="1:25" ht="16.5" customHeight="1">
      <c r="A36" s="6">
        <v>15</v>
      </c>
      <c r="B36" s="10" t="s">
        <v>42</v>
      </c>
      <c r="C36" s="8">
        <v>5547.2</v>
      </c>
      <c r="D36" s="8">
        <v>589.4</v>
      </c>
      <c r="E36" s="9">
        <f t="shared" si="0"/>
        <v>10.625180271127777</v>
      </c>
      <c r="F36" s="9">
        <v>6649.1</v>
      </c>
      <c r="G36" s="38">
        <v>4</v>
      </c>
      <c r="H36" s="14"/>
      <c r="I36" s="14"/>
      <c r="J36" s="14"/>
      <c r="K36" s="14"/>
      <c r="L36" s="14"/>
      <c r="M36" s="14"/>
      <c r="N36" s="14"/>
      <c r="O36" s="14"/>
      <c r="P36" s="14"/>
      <c r="Q36" s="14">
        <v>0.3</v>
      </c>
      <c r="R36" s="14"/>
      <c r="S36" s="14">
        <v>1.7</v>
      </c>
      <c r="T36" s="14"/>
      <c r="U36" s="14"/>
      <c r="V36" s="14"/>
      <c r="W36" s="14"/>
      <c r="X36" s="14"/>
      <c r="Y36" s="14">
        <v>2</v>
      </c>
    </row>
    <row r="37" spans="1:25" ht="17.25" customHeight="1">
      <c r="A37" s="6">
        <v>16</v>
      </c>
      <c r="B37" s="10" t="s">
        <v>38</v>
      </c>
      <c r="C37" s="8">
        <v>6598.2</v>
      </c>
      <c r="D37" s="8">
        <v>607.4</v>
      </c>
      <c r="E37" s="9">
        <f t="shared" si="0"/>
        <v>9.20554090509533</v>
      </c>
      <c r="F37" s="9">
        <v>8948.7</v>
      </c>
      <c r="G37" s="39">
        <v>5</v>
      </c>
      <c r="H37" s="14"/>
      <c r="I37" s="14">
        <v>2</v>
      </c>
      <c r="J37" s="14"/>
      <c r="K37" s="14"/>
      <c r="L37" s="14"/>
      <c r="M37" s="14"/>
      <c r="N37" s="14"/>
      <c r="O37" s="14"/>
      <c r="P37" s="14"/>
      <c r="Q37" s="14">
        <v>1</v>
      </c>
      <c r="R37" s="14"/>
      <c r="S37" s="14">
        <v>2</v>
      </c>
      <c r="T37" s="14"/>
      <c r="U37" s="14"/>
      <c r="V37" s="14"/>
      <c r="W37" s="14"/>
      <c r="X37" s="14"/>
      <c r="Y37" s="14"/>
    </row>
    <row r="38" spans="1:25" ht="17.25" customHeight="1">
      <c r="A38" s="6">
        <v>17</v>
      </c>
      <c r="B38" s="10" t="s">
        <v>62</v>
      </c>
      <c r="C38" s="8"/>
      <c r="D38" s="8"/>
      <c r="E38" s="9"/>
      <c r="F38" s="9"/>
      <c r="G38" s="39">
        <v>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>
        <v>1</v>
      </c>
      <c r="T38" s="14"/>
      <c r="U38" s="14"/>
      <c r="V38" s="14"/>
      <c r="W38" s="14"/>
      <c r="X38" s="14"/>
      <c r="Y38" s="14"/>
    </row>
    <row r="39" spans="1:25" ht="21" customHeight="1">
      <c r="A39" s="6"/>
      <c r="B39" s="10" t="s">
        <v>45</v>
      </c>
      <c r="C39" s="8"/>
      <c r="D39" s="8"/>
      <c r="E39" s="9"/>
      <c r="F39" s="9"/>
      <c r="G39" s="40">
        <f>SUM(G22:G38)</f>
        <v>108.7</v>
      </c>
      <c r="H39" s="14"/>
      <c r="I39" s="40">
        <f>SUM(I22:I37)</f>
        <v>25.9</v>
      </c>
      <c r="J39" s="14"/>
      <c r="K39" s="40">
        <f>SUM(K22:K37)</f>
        <v>5.8</v>
      </c>
      <c r="L39" s="14"/>
      <c r="M39" s="40">
        <f>SUM(M22:M37)</f>
        <v>2.5</v>
      </c>
      <c r="N39" s="40">
        <f>SUM(N22:N37)</f>
        <v>1</v>
      </c>
      <c r="O39" s="14"/>
      <c r="P39" s="14"/>
      <c r="Q39" s="40">
        <f>SUM(Q22:Q37)</f>
        <v>6.8999999999999995</v>
      </c>
      <c r="R39" s="14"/>
      <c r="S39" s="40">
        <f>SUM(S22:S38)</f>
        <v>30.1</v>
      </c>
      <c r="T39" s="40">
        <f>SUM(T22:T37)</f>
        <v>2.5</v>
      </c>
      <c r="U39" s="14"/>
      <c r="V39" s="76">
        <f>SUM(V22:V37)</f>
        <v>30</v>
      </c>
      <c r="W39" s="76"/>
      <c r="X39" s="14"/>
      <c r="Y39" s="40">
        <f>SUM(Y22:Y37)</f>
        <v>4</v>
      </c>
    </row>
    <row r="40" spans="1:8" ht="15" customHeight="1">
      <c r="A40" s="6"/>
      <c r="B40" s="10"/>
      <c r="C40" s="8"/>
      <c r="D40" s="8"/>
      <c r="E40" s="9"/>
      <c r="F40" s="9"/>
      <c r="G40" s="11"/>
      <c r="H40" s="2"/>
    </row>
    <row r="41" spans="1:17" ht="15" customHeight="1">
      <c r="A41" s="6"/>
      <c r="B41" s="10"/>
      <c r="C41" s="8"/>
      <c r="D41" s="8"/>
      <c r="E41" s="9"/>
      <c r="F41" s="9"/>
      <c r="G41" s="12"/>
      <c r="H41" s="2"/>
      <c r="Q41" s="43" t="s">
        <v>43</v>
      </c>
    </row>
    <row r="42" spans="1:8" ht="15" customHeight="1">
      <c r="A42" s="2"/>
      <c r="B42" s="2"/>
      <c r="C42" s="2"/>
      <c r="D42" s="2"/>
      <c r="E42" s="2"/>
      <c r="F42" s="13"/>
      <c r="G42" s="3"/>
      <c r="H42" s="2"/>
    </row>
    <row r="43" spans="1:13" ht="15" customHeight="1">
      <c r="A43" s="65" t="s">
        <v>51</v>
      </c>
      <c r="B43" s="65"/>
      <c r="C43" s="65"/>
      <c r="D43" s="65"/>
      <c r="E43" s="65"/>
      <c r="F43" s="65"/>
      <c r="G43" s="65"/>
      <c r="H43" s="2"/>
      <c r="M43" s="2" t="s">
        <v>60</v>
      </c>
    </row>
    <row r="44" spans="1:8" ht="15" customHeight="1">
      <c r="A44" s="65" t="s">
        <v>48</v>
      </c>
      <c r="B44" s="65"/>
      <c r="C44" s="16"/>
      <c r="D44" s="16"/>
      <c r="E44" s="16"/>
      <c r="F44" s="16"/>
      <c r="G44" s="17"/>
      <c r="H44" s="2"/>
    </row>
    <row r="45" spans="1:8" ht="18.75">
      <c r="A45" s="2" t="s">
        <v>43</v>
      </c>
      <c r="B45" s="15"/>
      <c r="C45" s="15"/>
      <c r="D45" s="15"/>
      <c r="E45" s="15"/>
      <c r="F45" s="15"/>
      <c r="G45" s="15"/>
      <c r="H45" s="2"/>
    </row>
  </sheetData>
  <mergeCells count="27">
    <mergeCell ref="V39:W39"/>
    <mergeCell ref="A44:B44"/>
    <mergeCell ref="H14:P15"/>
    <mergeCell ref="H16:I20"/>
    <mergeCell ref="H21:I21"/>
    <mergeCell ref="J16:K20"/>
    <mergeCell ref="J21:K21"/>
    <mergeCell ref="L16:M20"/>
    <mergeCell ref="C14:E14"/>
    <mergeCell ref="A43:G43"/>
    <mergeCell ref="G10:X12"/>
    <mergeCell ref="X16:Y20"/>
    <mergeCell ref="X21:Y21"/>
    <mergeCell ref="R16:S20"/>
    <mergeCell ref="R21:S21"/>
    <mergeCell ref="T16:U20"/>
    <mergeCell ref="T21:U21"/>
    <mergeCell ref="P16:Q20"/>
    <mergeCell ref="V22:W22"/>
    <mergeCell ref="N16:O20"/>
    <mergeCell ref="N21:O21"/>
    <mergeCell ref="G14:G20"/>
    <mergeCell ref="V16:W20"/>
    <mergeCell ref="V21:W21"/>
    <mergeCell ref="L21:M21"/>
    <mergeCell ref="P21:Q21"/>
    <mergeCell ref="Q14:Y15"/>
  </mergeCells>
  <printOptions/>
  <pageMargins left="0.82" right="0.24" top="0.3" bottom="0.3" header="0.28" footer="0.27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2012-01-24T15:56:32Z</cp:lastPrinted>
  <dcterms:created xsi:type="dcterms:W3CDTF">2001-06-14T06:56:58Z</dcterms:created>
  <dcterms:modified xsi:type="dcterms:W3CDTF">2012-07-19T09:50:20Z</dcterms:modified>
  <cp:category/>
  <cp:version/>
  <cp:contentType/>
  <cp:contentStatus/>
</cp:coreProperties>
</file>