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<sst xmlns="http://schemas.openxmlformats.org/spreadsheetml/2006/main" count="33" uniqueCount="32">
  <si>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Додаток 1</t>
  </si>
  <si>
    <t>тис.грн.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</si>
  <si>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</si>
  <si>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</si>
  <si>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</si>
  <si>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</si>
  <si>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</si>
  <si>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</si>
  <si>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Субвенції</t>
  </si>
  <si>
    <t>Всього доходів</t>
  </si>
  <si>
    <t xml:space="preserve">Офіційні трансферти </t>
  </si>
  <si>
    <t>Начальник фінансового управління</t>
  </si>
  <si>
    <t>райдержадміністрації</t>
  </si>
  <si>
    <t>С.В.Євдощенко</t>
  </si>
  <si>
    <t>Зміни до доходів районного бюджету  на 2012 рік</t>
  </si>
  <si>
    <t>в тому числі:</t>
  </si>
  <si>
    <t>Додаткова дотація з державного бюджету місцевим бюджетам на оплату праці працівників бюджетних установ</t>
  </si>
  <si>
    <t>Дотації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</si>
  <si>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</si>
  <si>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з обласного бюджету на відшкодування витрат на поховання учасників бойових дій та інвалідів війни</t>
  </si>
  <si>
    <t>Додаткова дотація з державного бюджету місцевим бюджетам на підвищення рівня матеріального забезпечення інвалідів І чи ІІ групи внаслідок психічного розладу</t>
  </si>
  <si>
    <t>Субвенція з державного бюджету місцевим бюджетам на виплату допомоги сім"ям з дітьми, малозабезпеченим сім"ям, інвалідам з дитинства,  дітям-інвалідам та тимчасової державної допомоги дітям</t>
  </si>
  <si>
    <t>Субвенція з державного бюджету місцевим бюджетам на виплату державної соціальної допомоги на дітей-сиріт та дітей,позбавлених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</si>
  <si>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 xml:space="preserve">Субвенція з державного бюджету місцевим бюджетам на надання пільг з послуг зв"язку,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 побутового  палива, 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доходів у зв"язку з відміною податку з власників транспортних засобів та інших самохідних машин і  механізмів та відповідним збільшенням ставок акцизного податку з пального і на компенсацію за пільговий проїзд окремих категорій громадян  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</si>
  <si>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</si>
  <si>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</si>
  <si>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 на доходи фізичних осіб</t>
  </si>
  <si>
    <t>Разом доходів</t>
  </si>
  <si>
    <t>Податок на доходи фізичних осіб, що сплачуються податковими  агентами , із доходів платника податку у вигляді заробітної плати</t>
  </si>
  <si>
    <t>Фіксований податок на доходи фізичних осіб від зайняття підприємницькою діяльністю, нарахований до 1 січня 2012 року</t>
  </si>
  <si>
    <t>до рішення районної ради</t>
  </si>
  <si>
    <t xml:space="preserve">29.11.2012 №1         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</si>
</sst>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0.0000"/>
    <numFmt numFmtId="175" formatCode="0.00000"/>
    <numFmt numFmtId="176" formatCode="0.000000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4"/>
      <color indexed="8"/>
      <name val="Times New Roman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24" borderId="1" applyNumberFormat="0" applyAlignment="0" applyProtection="0"/>
    <xf numFmtId="0" fontId="34" fillId="25" borderId="2" applyNumberFormat="0" applyAlignment="0" applyProtection="0"/>
    <xf numFmtId="0" fontId="35" fillId="2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6" borderId="7" applyNumberFormat="0" applyAlignment="0" applyProtection="0"/>
    <xf numFmtId="0" fontId="24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0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2" fontId="8" fillId="0" borderId="0" xfId="0" applyNumberFormat="1" applyFont="1" applyAlignment="1">
      <alignment vertical="justify"/>
    </xf>
    <xf numFmtId="172" fontId="8" fillId="0" borderId="0" xfId="0" applyNumberFormat="1" applyFont="1" applyAlignment="1">
      <alignment horizontal="right" vertical="justify" wrapText="1"/>
    </xf>
    <xf numFmtId="172" fontId="10" fillId="0" borderId="0" xfId="0" applyNumberFormat="1" applyFont="1" applyAlignment="1">
      <alignment horizontal="right" vertical="justify" wrapText="1"/>
    </xf>
    <xf numFmtId="172" fontId="10" fillId="0" borderId="0" xfId="0" applyNumberFormat="1" applyFont="1" applyAlignment="1">
      <alignment vertical="justify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172" fontId="8" fillId="0" borderId="0" xfId="0" applyNumberFormat="1" applyFont="1" applyBorder="1" applyAlignment="1">
      <alignment horizontal="right" vertical="center" wrapText="1"/>
    </xf>
    <xf numFmtId="172" fontId="10" fillId="0" borderId="0" xfId="0" applyNumberFormat="1" applyFont="1" applyBorder="1" applyAlignment="1">
      <alignment horizontal="right" vertical="center" wrapText="1"/>
    </xf>
    <xf numFmtId="172" fontId="8" fillId="0" borderId="0" xfId="0" applyNumberFormat="1" applyFont="1" applyAlignment="1">
      <alignment horizontal="right" vertical="justify"/>
    </xf>
    <xf numFmtId="0" fontId="8" fillId="0" borderId="0" xfId="0" applyFont="1" applyBorder="1" applyAlignment="1">
      <alignment horizontal="center" vertical="top" wrapText="1"/>
    </xf>
    <xf numFmtId="172" fontId="10" fillId="0" borderId="0" xfId="0" applyNumberFormat="1" applyFont="1" applyAlignment="1">
      <alignment vertical="top"/>
    </xf>
    <xf numFmtId="172" fontId="10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1"/>
  <sheetViews>
    <sheetView tabSelected="1" view="pageBreakPreview" zoomScale="75" zoomScaleNormal="75" zoomScaleSheetLayoutView="75" zoomScalePageLayoutView="0" workbookViewId="0" topLeftCell="A1">
      <selection activeCell="B8" sqref="B8"/>
    </sheetView>
  </sheetViews>
  <sheetFormatPr defaultColWidth="9.00390625" defaultRowHeight="12.75"/>
  <cols>
    <col min="1" max="1" width="16.00390625" style="0" customWidth="1"/>
    <col min="2" max="2" width="56.37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2" spans="1:7" ht="15.75">
      <c r="A2" s="2"/>
      <c r="B2" s="2"/>
      <c r="C2" s="2"/>
      <c r="D2" s="2"/>
      <c r="E2" s="4" t="s">
        <v>0</v>
      </c>
      <c r="F2" s="4"/>
      <c r="G2" s="2"/>
    </row>
    <row r="3" spans="1:7" ht="15.75">
      <c r="A3" s="2"/>
      <c r="B3" s="2"/>
      <c r="C3" s="2"/>
      <c r="D3" s="2"/>
      <c r="E3" s="4" t="s">
        <v>30</v>
      </c>
      <c r="F3" s="4"/>
      <c r="G3" s="2"/>
    </row>
    <row r="4" spans="1:7" ht="15.75">
      <c r="A4" s="2"/>
      <c r="B4" s="2"/>
      <c r="C4" s="2"/>
      <c r="D4" s="2"/>
      <c r="E4" s="4" t="s">
        <v>31</v>
      </c>
      <c r="F4" s="4"/>
      <c r="G4" s="2"/>
    </row>
    <row r="5" spans="1:7" ht="15.75">
      <c r="A5" s="2"/>
      <c r="B5" s="2"/>
      <c r="C5" s="2"/>
      <c r="D5" s="2"/>
      <c r="E5" s="4"/>
      <c r="F5" s="4"/>
      <c r="G5" s="2"/>
    </row>
    <row r="6" spans="1:7" ht="15.75">
      <c r="A6" s="2"/>
      <c r="B6" s="2"/>
      <c r="C6" s="2"/>
      <c r="D6" s="2"/>
      <c r="E6" s="4"/>
      <c r="F6" s="4"/>
      <c r="G6" s="2"/>
    </row>
    <row r="7" spans="1:7" ht="20.25">
      <c r="A7" s="34" t="s">
        <v>14</v>
      </c>
      <c r="B7" s="35"/>
      <c r="C7" s="35"/>
      <c r="D7" s="35"/>
      <c r="E7" s="35"/>
      <c r="F7" s="35"/>
      <c r="G7" s="2"/>
    </row>
    <row r="8" spans="1:7" ht="20.25">
      <c r="A8" s="13"/>
      <c r="B8" s="14"/>
      <c r="C8" s="14"/>
      <c r="D8" s="14"/>
      <c r="E8" s="14"/>
      <c r="F8" s="14"/>
      <c r="G8" s="2"/>
    </row>
    <row r="9" spans="1:7" ht="12.75">
      <c r="A9" s="2"/>
      <c r="B9" s="2"/>
      <c r="C9" s="2"/>
      <c r="D9" s="2"/>
      <c r="E9" s="2"/>
      <c r="F9" s="3" t="s">
        <v>1</v>
      </c>
      <c r="G9" s="2"/>
    </row>
    <row r="10" spans="1:11" ht="15.75">
      <c r="A10" s="36" t="s">
        <v>2</v>
      </c>
      <c r="B10" s="36" t="s">
        <v>3</v>
      </c>
      <c r="C10" s="36" t="s">
        <v>4</v>
      </c>
      <c r="D10" s="36" t="s">
        <v>5</v>
      </c>
      <c r="E10" s="36"/>
      <c r="F10" s="38" t="s">
        <v>6</v>
      </c>
      <c r="G10" s="1"/>
      <c r="H10" s="1"/>
      <c r="I10" s="1"/>
      <c r="J10" s="1"/>
      <c r="K10" s="1"/>
    </row>
    <row r="11" spans="1:11" ht="12.75">
      <c r="A11" s="36"/>
      <c r="B11" s="36"/>
      <c r="C11" s="36"/>
      <c r="D11" s="36" t="s">
        <v>6</v>
      </c>
      <c r="E11" s="37" t="s">
        <v>7</v>
      </c>
      <c r="F11" s="38"/>
      <c r="G11" s="1"/>
      <c r="H11" s="1"/>
      <c r="I11" s="1"/>
      <c r="J11" s="1"/>
      <c r="K11" s="1"/>
    </row>
    <row r="12" spans="1:11" ht="12.75">
      <c r="A12" s="36"/>
      <c r="B12" s="36"/>
      <c r="C12" s="36"/>
      <c r="D12" s="36"/>
      <c r="E12" s="37"/>
      <c r="F12" s="38"/>
      <c r="G12" s="1"/>
      <c r="H12" s="1"/>
      <c r="I12" s="1"/>
      <c r="J12" s="1"/>
      <c r="K12" s="1"/>
    </row>
    <row r="13" spans="1:11" ht="15.75">
      <c r="A13" s="5">
        <v>1</v>
      </c>
      <c r="B13" s="5">
        <v>2</v>
      </c>
      <c r="C13" s="6">
        <v>3</v>
      </c>
      <c r="D13" s="6">
        <v>4</v>
      </c>
      <c r="E13" s="7">
        <v>5</v>
      </c>
      <c r="F13" s="8">
        <v>6</v>
      </c>
      <c r="G13" s="1"/>
      <c r="H13" s="1"/>
      <c r="I13" s="1"/>
      <c r="J13" s="1"/>
      <c r="K13" s="1"/>
    </row>
    <row r="14" spans="1:11" ht="18" customHeight="1">
      <c r="A14" s="15">
        <v>10000000</v>
      </c>
      <c r="B14" s="25" t="s">
        <v>24</v>
      </c>
      <c r="C14" s="28">
        <v>-325</v>
      </c>
      <c r="D14" s="27"/>
      <c r="E14" s="27"/>
      <c r="F14" s="9">
        <f>C14+D14</f>
        <v>-325</v>
      </c>
      <c r="G14" s="1"/>
      <c r="H14" s="1"/>
      <c r="I14" s="1"/>
      <c r="J14" s="1"/>
      <c r="K14" s="1"/>
    </row>
    <row r="15" spans="1:11" ht="18.75" customHeight="1">
      <c r="A15" s="16">
        <v>11000000</v>
      </c>
      <c r="B15" s="16" t="s">
        <v>25</v>
      </c>
      <c r="C15" s="29">
        <f>C16</f>
        <v>-325</v>
      </c>
      <c r="D15" s="27"/>
      <c r="E15" s="27"/>
      <c r="F15" s="12">
        <f>C15+D15</f>
        <v>-325</v>
      </c>
      <c r="G15" s="1"/>
      <c r="H15" s="1"/>
      <c r="I15" s="1"/>
      <c r="J15" s="1"/>
      <c r="K15" s="1"/>
    </row>
    <row r="16" spans="1:11" ht="23.25" customHeight="1">
      <c r="A16" s="16">
        <v>11010000</v>
      </c>
      <c r="B16" s="16" t="s">
        <v>26</v>
      </c>
      <c r="C16" s="29">
        <f>C17+C18</f>
        <v>-325</v>
      </c>
      <c r="D16" s="27"/>
      <c r="E16" s="27"/>
      <c r="F16" s="12">
        <f>C16+D16</f>
        <v>-325</v>
      </c>
      <c r="G16" s="1"/>
      <c r="H16" s="1"/>
      <c r="I16" s="1"/>
      <c r="J16" s="1"/>
      <c r="K16" s="1"/>
    </row>
    <row r="17" spans="1:11" ht="58.5" customHeight="1">
      <c r="A17" s="16">
        <v>11010100</v>
      </c>
      <c r="B17" s="16" t="s">
        <v>28</v>
      </c>
      <c r="C17" s="33">
        <v>-296.8</v>
      </c>
      <c r="D17" s="31"/>
      <c r="E17" s="31"/>
      <c r="F17" s="32">
        <f>C17+D17</f>
        <v>-296.8</v>
      </c>
      <c r="G17" s="1"/>
      <c r="H17" s="1"/>
      <c r="I17" s="1"/>
      <c r="J17" s="1"/>
      <c r="K17" s="1"/>
    </row>
    <row r="18" spans="1:11" ht="58.5" customHeight="1">
      <c r="A18" s="16">
        <v>11010600</v>
      </c>
      <c r="B18" s="16" t="s">
        <v>29</v>
      </c>
      <c r="C18" s="33">
        <v>-28.2</v>
      </c>
      <c r="D18" s="31"/>
      <c r="E18" s="31"/>
      <c r="F18" s="32">
        <f>C18+D18</f>
        <v>-28.2</v>
      </c>
      <c r="G18" s="1"/>
      <c r="H18" s="1"/>
      <c r="I18" s="1"/>
      <c r="J18" s="1"/>
      <c r="K18" s="1"/>
    </row>
    <row r="19" spans="1:11" ht="18.75" customHeight="1">
      <c r="A19" s="22"/>
      <c r="B19" s="15" t="s">
        <v>27</v>
      </c>
      <c r="C19" s="28">
        <f>C14</f>
        <v>-325</v>
      </c>
      <c r="D19" s="26"/>
      <c r="E19" s="26"/>
      <c r="F19" s="9">
        <f aca="true" t="shared" si="0" ref="F19:F26">C19+D19</f>
        <v>-325</v>
      </c>
      <c r="G19" s="1"/>
      <c r="H19" s="1"/>
      <c r="I19" s="1"/>
      <c r="J19" s="1"/>
      <c r="K19" s="1"/>
    </row>
    <row r="20" spans="1:11" ht="21.75" customHeight="1">
      <c r="A20" s="15">
        <v>40000000</v>
      </c>
      <c r="B20" s="15" t="s">
        <v>10</v>
      </c>
      <c r="C20" s="30">
        <f>C24+C21</f>
        <v>3589.745</v>
      </c>
      <c r="D20" s="30"/>
      <c r="E20" s="30"/>
      <c r="F20" s="10">
        <f t="shared" si="0"/>
        <v>3589.745</v>
      </c>
      <c r="G20" s="1"/>
      <c r="H20" s="1"/>
      <c r="I20" s="1"/>
      <c r="J20" s="1"/>
      <c r="K20" s="1"/>
    </row>
    <row r="21" spans="1:11" ht="21.75" customHeight="1">
      <c r="A21" s="15">
        <v>41020000</v>
      </c>
      <c r="B21" s="15" t="s">
        <v>17</v>
      </c>
      <c r="C21" s="30">
        <f>C23+C22</f>
        <v>461.29999999999995</v>
      </c>
      <c r="D21" s="30"/>
      <c r="E21" s="30"/>
      <c r="F21" s="30">
        <f t="shared" si="0"/>
        <v>461.29999999999995</v>
      </c>
      <c r="G21" s="1"/>
      <c r="H21" s="1"/>
      <c r="I21" s="1"/>
      <c r="J21" s="1"/>
      <c r="K21" s="1"/>
    </row>
    <row r="22" spans="1:11" ht="75.75" customHeight="1">
      <c r="A22" s="23">
        <v>41021300</v>
      </c>
      <c r="B22" s="16" t="s">
        <v>20</v>
      </c>
      <c r="C22" s="12">
        <v>102.9</v>
      </c>
      <c r="D22" s="9"/>
      <c r="E22" s="9"/>
      <c r="F22" s="12">
        <f t="shared" si="0"/>
        <v>102.9</v>
      </c>
      <c r="G22" s="1"/>
      <c r="H22" s="1"/>
      <c r="I22" s="1"/>
      <c r="J22" s="1"/>
      <c r="K22" s="1"/>
    </row>
    <row r="23" spans="1:11" ht="54.75" customHeight="1">
      <c r="A23" s="23">
        <v>41021800</v>
      </c>
      <c r="B23" s="16" t="s">
        <v>16</v>
      </c>
      <c r="C23" s="12">
        <v>358.4</v>
      </c>
      <c r="D23" s="12"/>
      <c r="E23" s="12"/>
      <c r="F23" s="12">
        <f t="shared" si="0"/>
        <v>358.4</v>
      </c>
      <c r="G23" s="1"/>
      <c r="H23" s="1"/>
      <c r="I23" s="1"/>
      <c r="J23" s="1"/>
      <c r="K23" s="1"/>
    </row>
    <row r="24" spans="1:11" ht="25.5" customHeight="1">
      <c r="A24" s="15">
        <v>41030000</v>
      </c>
      <c r="B24" s="15" t="s">
        <v>8</v>
      </c>
      <c r="C24" s="9">
        <f>C27+C25+C30+C26</f>
        <v>3128.445</v>
      </c>
      <c r="D24" s="9"/>
      <c r="E24" s="9"/>
      <c r="F24" s="9">
        <f t="shared" si="0"/>
        <v>3128.445</v>
      </c>
      <c r="G24" s="1"/>
      <c r="H24" s="1"/>
      <c r="I24" s="1"/>
      <c r="J24" s="1"/>
      <c r="K24" s="1"/>
    </row>
    <row r="25" spans="1:11" ht="95.25" customHeight="1">
      <c r="A25" s="16">
        <v>41030600</v>
      </c>
      <c r="B25" s="16" t="s">
        <v>21</v>
      </c>
      <c r="C25" s="12">
        <f>362.1+2797.8</f>
        <v>3159.9</v>
      </c>
      <c r="D25" s="9"/>
      <c r="E25" s="9"/>
      <c r="F25" s="9">
        <f t="shared" si="0"/>
        <v>3159.9</v>
      </c>
      <c r="G25" s="1"/>
      <c r="H25" s="1"/>
      <c r="I25" s="1"/>
      <c r="J25" s="1"/>
      <c r="K25" s="1"/>
    </row>
    <row r="26" spans="1:11" ht="325.5" customHeight="1">
      <c r="A26" s="17">
        <v>41030900</v>
      </c>
      <c r="B26" s="17" t="s">
        <v>23</v>
      </c>
      <c r="C26" s="12">
        <v>-24.9</v>
      </c>
      <c r="D26" s="9"/>
      <c r="E26" s="9"/>
      <c r="F26" s="9">
        <f t="shared" si="0"/>
        <v>-24.9</v>
      </c>
      <c r="G26" s="1"/>
      <c r="H26" s="1"/>
      <c r="I26" s="1"/>
      <c r="J26" s="1"/>
      <c r="K26" s="1"/>
    </row>
    <row r="27" spans="1:11" ht="56.25" customHeight="1">
      <c r="A27" s="17">
        <v>41035200</v>
      </c>
      <c r="B27" s="24" t="s">
        <v>18</v>
      </c>
      <c r="C27" s="12">
        <f>C29</f>
        <v>-1</v>
      </c>
      <c r="D27" s="12"/>
      <c r="E27" s="12"/>
      <c r="F27" s="12">
        <f>F29</f>
        <v>-1</v>
      </c>
      <c r="G27" s="1"/>
      <c r="H27" s="1"/>
      <c r="I27" s="1"/>
      <c r="J27" s="1"/>
      <c r="K27" s="1"/>
    </row>
    <row r="28" spans="1:11" ht="20.25" customHeight="1">
      <c r="A28" s="17"/>
      <c r="B28" s="21" t="s">
        <v>15</v>
      </c>
      <c r="C28" s="12"/>
      <c r="D28" s="9"/>
      <c r="E28" s="9"/>
      <c r="F28" s="11"/>
      <c r="G28" s="1"/>
      <c r="H28" s="1"/>
      <c r="I28" s="1"/>
      <c r="J28" s="1"/>
      <c r="K28" s="1"/>
    </row>
    <row r="29" spans="1:11" ht="61.5" customHeight="1">
      <c r="A29" s="17"/>
      <c r="B29" s="17" t="s">
        <v>19</v>
      </c>
      <c r="C29" s="12">
        <v>-1</v>
      </c>
      <c r="D29" s="9"/>
      <c r="E29" s="9"/>
      <c r="F29" s="11">
        <f>C29+D29</f>
        <v>-1</v>
      </c>
      <c r="G29" s="1"/>
      <c r="H29" s="1"/>
      <c r="I29" s="1"/>
      <c r="J29" s="1"/>
      <c r="K29" s="1"/>
    </row>
    <row r="30" spans="1:11" ht="156" customHeight="1">
      <c r="A30" s="17">
        <v>41035800</v>
      </c>
      <c r="B30" s="16" t="s">
        <v>22</v>
      </c>
      <c r="C30" s="12">
        <v>-5.555</v>
      </c>
      <c r="D30" s="9"/>
      <c r="E30" s="9"/>
      <c r="F30" s="11">
        <f>C30+D30</f>
        <v>-5.555</v>
      </c>
      <c r="G30" s="1"/>
      <c r="H30" s="1"/>
      <c r="I30" s="1"/>
      <c r="J30" s="1"/>
      <c r="K30" s="1"/>
    </row>
    <row r="31" spans="1:7" ht="18.75">
      <c r="A31" s="17"/>
      <c r="B31" s="18" t="s">
        <v>9</v>
      </c>
      <c r="C31" s="9">
        <f>C20+C19</f>
        <v>3264.745</v>
      </c>
      <c r="D31" s="9"/>
      <c r="E31" s="9"/>
      <c r="F31" s="10">
        <f>C31+D31</f>
        <v>3264.745</v>
      </c>
      <c r="G31" s="9"/>
    </row>
    <row r="32" spans="1:7" ht="18.75">
      <c r="A32" s="17"/>
      <c r="B32" s="18"/>
      <c r="C32" s="9"/>
      <c r="D32" s="9"/>
      <c r="E32" s="9"/>
      <c r="F32" s="9"/>
      <c r="G32" s="9"/>
    </row>
    <row r="33" spans="1:7" ht="18.75">
      <c r="A33" s="17"/>
      <c r="B33" s="18"/>
      <c r="C33" s="9"/>
      <c r="D33" s="9"/>
      <c r="E33" s="9"/>
      <c r="F33" s="9"/>
      <c r="G33" s="9"/>
    </row>
    <row r="34" spans="1:7" ht="18.75">
      <c r="A34" s="17"/>
      <c r="B34" s="18"/>
      <c r="C34" s="9"/>
      <c r="D34" s="9"/>
      <c r="E34" s="9"/>
      <c r="F34" s="9"/>
      <c r="G34" s="9"/>
    </row>
    <row r="35" spans="1:7" ht="18.75">
      <c r="A35" s="17"/>
      <c r="B35" s="18"/>
      <c r="C35" s="9"/>
      <c r="D35" s="9"/>
      <c r="E35" s="9"/>
      <c r="F35" s="9"/>
      <c r="G35" s="9"/>
    </row>
    <row r="36" spans="1:6" ht="18">
      <c r="A36" s="19"/>
      <c r="B36" s="19"/>
      <c r="C36" s="19"/>
      <c r="D36" s="19"/>
      <c r="E36" s="19"/>
      <c r="F36" s="19"/>
    </row>
    <row r="37" spans="1:6" ht="18.75">
      <c r="A37" s="19"/>
      <c r="B37" s="16" t="s">
        <v>11</v>
      </c>
      <c r="C37" s="20"/>
      <c r="D37" s="20"/>
      <c r="E37" s="20" t="s">
        <v>13</v>
      </c>
      <c r="F37" s="20"/>
    </row>
    <row r="38" spans="1:6" ht="18.75">
      <c r="A38" s="19"/>
      <c r="B38" s="16" t="s">
        <v>12</v>
      </c>
      <c r="C38" s="20"/>
      <c r="D38" s="20"/>
      <c r="E38" s="20"/>
      <c r="F38" s="20"/>
    </row>
    <row r="39" spans="1:6" ht="18.75">
      <c r="A39" s="19"/>
      <c r="B39" s="20"/>
      <c r="C39" s="20"/>
      <c r="D39" s="20"/>
      <c r="E39" s="20"/>
      <c r="F39" s="20"/>
    </row>
    <row r="40" spans="2:6" ht="15.75">
      <c r="B40" s="4"/>
      <c r="C40" s="4"/>
      <c r="D40" s="4"/>
      <c r="E40" s="4"/>
      <c r="F40" s="4"/>
    </row>
    <row r="41" spans="2:6" ht="15.75">
      <c r="B41" s="4"/>
      <c r="C41" s="4"/>
      <c r="D41" s="4"/>
      <c r="E41" s="4"/>
      <c r="F41" s="4"/>
    </row>
  </sheetData>
  <sheetProtection/>
  <mergeCells count="8">
    <mergeCell ref="A7:F7"/>
    <mergeCell ref="A10:A12"/>
    <mergeCell ref="B10:B12"/>
    <mergeCell ref="C10:C12"/>
    <mergeCell ref="D10:E10"/>
    <mergeCell ref="D11:D12"/>
    <mergeCell ref="E11:E12"/>
    <mergeCell ref="F10:F12"/>
  </mergeCells>
  <printOptions/>
  <pageMargins left="0.590551181102362" right="0.590551181102362" top="0.393700787401575" bottom="0.393700787401575" header="0" footer="0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2012-12-04T15:24:25Z</cp:lastPrinted>
  <dcterms:created xsi:type="dcterms:W3CDTF">2011-04-06T12:50:57Z</dcterms:created>
  <dcterms:modified xsi:type="dcterms:W3CDTF">2012-12-07T09:47:59Z</dcterms:modified>
  <cp:category/>
  <cp:version/>
  <cp:contentType/>
  <cp:contentStatus/>
</cp:coreProperties>
</file>