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610" windowHeight="6375" activeTab="1"/>
  </bookViews>
  <sheets>
    <sheet name="Лист2" sheetId="1" r:id="rId1"/>
    <sheet name="Лист1" sheetId="2" r:id="rId2"/>
  </sheets>
  <definedNames>
    <definedName name="_xlnm.Print_Titles" localSheetId="1">'Лист1'!$8:$10</definedName>
    <definedName name="_xlnm.Print_Area" localSheetId="1">'Лист1'!$A$1:$F$39</definedName>
  </definedNames>
  <calcPr fullCalcOnLoad="1"/>
</workbook>
</file>

<file path=xl/sharedStrings.xml><?xml version="1.0" encoding="utf-8"?>
<sst xmlns="http://schemas.openxmlformats.org/spreadsheetml/2006/main" count="44" uniqueCount="37">
  <si>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</si>
  <si>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</si>
  <si>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</si>
  <si>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</si>
  <si>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Всього</t>
  </si>
  <si>
    <t>у т.ч.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</si>
  <si>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</si>
  <si>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</si>
  <si>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</si>
  <si>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Разом доходів</t>
  </si>
  <si>
    <t xml:space="preserve">Офіційні трансферти </t>
  </si>
  <si>
    <t>Всього доходів</t>
  </si>
  <si>
    <t xml:space="preserve">            (тис.грн.)</t>
  </si>
  <si>
    <t xml:space="preserve"> </t>
  </si>
  <si>
    <t>Субвенція з державного бюджету місцевим бюджетам на виплату допомоги сім"ям з дітьми, малозабезпеченим сім"ям, інвалідам з дитинства,  дітям-інвалідам та тимчасової державної допомоги дітям</t>
  </si>
  <si>
    <t>до рішення районної ради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</si>
  <si>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</si>
  <si>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 xml:space="preserve">Код </t>
  </si>
  <si>
    <t>Дотації</t>
  </si>
  <si>
    <t>Субвенції</t>
  </si>
  <si>
    <t>Начальник фінансового управління райдержадміністрації</t>
  </si>
  <si>
    <t>С.В.Євдощенко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</si>
  <si>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</si>
  <si>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 не враховуються при визначенні обсягу міжбюджетних трансфертів</t>
  </si>
  <si>
    <t>в тому числі:</t>
  </si>
  <si>
    <t>Податок  на доходи фізичних осіб</t>
  </si>
  <si>
    <t xml:space="preserve">Додаткова дотація з державного бюджету на вирівнювання фінансової забезпеченості місцевих бюджетів   </t>
  </si>
  <si>
    <t>Інші субвенції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</si>
  <si>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</si>
  <si>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</si>
  <si>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Податок на доходи фізичних осіб, що сплачуються податковими  агентами , із доходів платника податку у вигляді заробітної плати</t>
  </si>
  <si>
    <t>субвенція з обласного бюджету на відшкодування витрат на поховання учасників бойових дій та інвалідів війни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</si>
  <si>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</si>
  <si>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Додаток 1</t>
  </si>
  <si>
    <t>Зміни до доходів  районного бюджету Баштанського району  на  2012 рік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</si>
  <si>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</si>
  <si>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 xml:space="preserve">20.12.2012 №8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</si>
</sst>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2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76" fontId="7" fillId="0" borderId="0" xfId="0" applyNumberFormat="1" applyFont="1" applyAlignment="1">
      <alignment horizontal="right" vertical="justify" wrapText="1"/>
    </xf>
    <xf numFmtId="176" fontId="6" fillId="0" borderId="0" xfId="0" applyNumberFormat="1" applyFont="1" applyAlignment="1">
      <alignment horizontal="right" vertical="justify" wrapText="1"/>
    </xf>
    <xf numFmtId="176" fontId="7" fillId="0" borderId="0" xfId="0" applyNumberFormat="1" applyFont="1" applyAlignment="1">
      <alignment vertical="justify"/>
    </xf>
    <xf numFmtId="176" fontId="7" fillId="0" borderId="0" xfId="0" applyNumberFormat="1" applyFont="1" applyAlignment="1">
      <alignment horizontal="right" vertical="top" wrapText="1"/>
    </xf>
    <xf numFmtId="176" fontId="7" fillId="0" borderId="0" xfId="0" applyNumberFormat="1" applyFont="1" applyBorder="1" applyAlignment="1">
      <alignment vertical="justify"/>
    </xf>
    <xf numFmtId="176" fontId="6" fillId="0" borderId="0" xfId="0" applyNumberFormat="1" applyFont="1" applyBorder="1" applyAlignment="1">
      <alignment horizontal="right" vertical="justify" wrapText="1"/>
    </xf>
    <xf numFmtId="176" fontId="6" fillId="25" borderId="0" xfId="0" applyNumberFormat="1" applyFont="1" applyFill="1" applyAlignment="1">
      <alignment horizontal="right" vertic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0" applyNumberFormat="1" applyFont="1" applyBorder="1" applyAlignment="1">
      <alignment horizontal="right" vertical="justify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178" fontId="6" fillId="0" borderId="0" xfId="0" applyNumberFormat="1" applyFont="1" applyAlignment="1">
      <alignment horizontal="right" vertical="justify" wrapText="1"/>
    </xf>
    <xf numFmtId="178" fontId="7" fillId="0" borderId="0" xfId="0" applyNumberFormat="1" applyFont="1" applyAlignment="1">
      <alignment horizontal="right" vertical="justify" wrapText="1"/>
    </xf>
    <xf numFmtId="178" fontId="7" fillId="0" borderId="0" xfId="0" applyNumberFormat="1" applyFont="1" applyAlignment="1">
      <alignment vertical="justify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BreakPreview" zoomScale="75" zoomScaleNormal="75" zoomScaleSheetLayoutView="75" zoomScalePageLayoutView="0" workbookViewId="0" topLeftCell="A1">
      <selection activeCell="E3" sqref="E3:F3"/>
    </sheetView>
  </sheetViews>
  <sheetFormatPr defaultColWidth="9.00390625" defaultRowHeight="12.75"/>
  <cols>
    <col min="1" max="1" width="14.00390625" style="0" customWidth="1"/>
    <col min="2" max="2" width="73.125" style="0" customWidth="1"/>
    <col min="3" max="3" width="18.75390625" style="0" customWidth="1"/>
    <col min="4" max="4" width="17.00390625" style="0" customWidth="1"/>
    <col min="5" max="5" width="16.75390625" style="0" customWidth="1"/>
    <col min="6" max="6" width="17.625" style="0" customWidth="1"/>
  </cols>
  <sheetData>
    <row r="1" spans="1:7" ht="15.75">
      <c r="A1" s="1"/>
      <c r="B1" s="1"/>
      <c r="C1" s="1"/>
      <c r="D1" s="1"/>
      <c r="E1" s="43" t="s">
        <v>33</v>
      </c>
      <c r="F1" s="43"/>
      <c r="G1" s="1"/>
    </row>
    <row r="2" spans="1:7" ht="12" customHeight="1">
      <c r="A2" s="1"/>
      <c r="B2" s="1"/>
      <c r="C2" s="1"/>
      <c r="D2" s="1"/>
      <c r="E2" s="43" t="s">
        <v>15</v>
      </c>
      <c r="F2" s="43"/>
      <c r="G2" s="1"/>
    </row>
    <row r="3" spans="1:7" ht="13.5" customHeight="1">
      <c r="A3" s="1"/>
      <c r="B3" s="1"/>
      <c r="C3" s="1"/>
      <c r="D3" s="1"/>
      <c r="E3" s="43" t="s">
        <v>36</v>
      </c>
      <c r="F3" s="43"/>
      <c r="G3" s="1"/>
    </row>
    <row r="4" spans="1:7" ht="13.5" customHeight="1">
      <c r="A4" s="1"/>
      <c r="B4" s="1"/>
      <c r="C4" s="1"/>
      <c r="D4" s="1"/>
      <c r="E4" s="13"/>
      <c r="F4" s="13"/>
      <c r="G4" s="1"/>
    </row>
    <row r="5" spans="1:7" ht="13.5" customHeight="1">
      <c r="A5" s="1"/>
      <c r="B5" s="1"/>
      <c r="C5" s="1"/>
      <c r="D5" s="1"/>
      <c r="E5" s="3"/>
      <c r="F5" s="1"/>
      <c r="G5" s="1"/>
    </row>
    <row r="6" spans="1:7" ht="18" customHeight="1">
      <c r="A6" s="42" t="s">
        <v>34</v>
      </c>
      <c r="B6" s="42"/>
      <c r="C6" s="42"/>
      <c r="D6" s="42"/>
      <c r="E6" s="42"/>
      <c r="F6" s="42"/>
      <c r="G6" s="1"/>
    </row>
    <row r="7" spans="1:7" ht="12.75">
      <c r="A7" s="1"/>
      <c r="B7" s="1" t="s">
        <v>13</v>
      </c>
      <c r="C7" s="1"/>
      <c r="D7" s="1"/>
      <c r="E7" s="1"/>
      <c r="F7" s="2" t="s">
        <v>12</v>
      </c>
      <c r="G7" s="1"/>
    </row>
    <row r="8" spans="1:7" ht="15.75" customHeight="1">
      <c r="A8" s="44" t="s">
        <v>17</v>
      </c>
      <c r="B8" s="44" t="s">
        <v>0</v>
      </c>
      <c r="C8" s="44" t="s">
        <v>1</v>
      </c>
      <c r="D8" s="40" t="s">
        <v>2</v>
      </c>
      <c r="E8" s="41"/>
      <c r="F8" s="44" t="s">
        <v>3</v>
      </c>
      <c r="G8" s="1"/>
    </row>
    <row r="9" spans="1:7" ht="40.5" customHeight="1">
      <c r="A9" s="45"/>
      <c r="B9" s="45"/>
      <c r="C9" s="45"/>
      <c r="D9" s="4" t="s">
        <v>4</v>
      </c>
      <c r="E9" s="11" t="s">
        <v>5</v>
      </c>
      <c r="F9" s="45"/>
      <c r="G9" s="1"/>
    </row>
    <row r="10" spans="1:7" ht="37.5" customHeight="1">
      <c r="A10" s="8">
        <v>1</v>
      </c>
      <c r="B10" s="9">
        <v>2</v>
      </c>
      <c r="C10" s="10">
        <v>3</v>
      </c>
      <c r="D10" s="10">
        <v>4</v>
      </c>
      <c r="E10" s="10">
        <v>5</v>
      </c>
      <c r="F10" s="10" t="s">
        <v>6</v>
      </c>
      <c r="G10" s="1"/>
    </row>
    <row r="11" spans="1:7" ht="0.75" customHeight="1" hidden="1">
      <c r="A11" s="5"/>
      <c r="B11" s="5"/>
      <c r="C11" s="5"/>
      <c r="D11" s="5"/>
      <c r="E11" s="5"/>
      <c r="F11" s="5"/>
      <c r="G11" s="1"/>
    </row>
    <row r="12" spans="1:7" ht="26.25" customHeight="1">
      <c r="A12" s="22">
        <v>10000000</v>
      </c>
      <c r="B12" s="34" t="s">
        <v>7</v>
      </c>
      <c r="C12" s="14">
        <f>C13</f>
        <v>-225.237</v>
      </c>
      <c r="D12" s="14"/>
      <c r="E12" s="14"/>
      <c r="F12" s="14">
        <f>F13</f>
        <v>-225.237</v>
      </c>
      <c r="G12" s="1"/>
    </row>
    <row r="13" spans="1:7" ht="40.5" customHeight="1">
      <c r="A13" s="21">
        <v>11000000</v>
      </c>
      <c r="B13" s="21" t="s">
        <v>8</v>
      </c>
      <c r="C13" s="15">
        <f>C14</f>
        <v>-225.237</v>
      </c>
      <c r="D13" s="15"/>
      <c r="E13" s="15"/>
      <c r="F13" s="15">
        <f>SUM(C13:D13)</f>
        <v>-225.237</v>
      </c>
      <c r="G13" s="1"/>
    </row>
    <row r="14" spans="1:7" ht="25.5" customHeight="1">
      <c r="A14" s="21">
        <v>11010000</v>
      </c>
      <c r="B14" s="21" t="s">
        <v>25</v>
      </c>
      <c r="C14" s="15">
        <f>C15</f>
        <v>-225.237</v>
      </c>
      <c r="D14" s="15"/>
      <c r="E14" s="15"/>
      <c r="F14" s="15">
        <f>SUM(C14:D14)</f>
        <v>-225.237</v>
      </c>
      <c r="G14" s="1"/>
    </row>
    <row r="15" spans="1:7" ht="61.5" customHeight="1">
      <c r="A15" s="21">
        <v>11010100</v>
      </c>
      <c r="B15" s="21" t="s">
        <v>30</v>
      </c>
      <c r="C15" s="15">
        <f>-206.5-18.737</f>
        <v>-225.237</v>
      </c>
      <c r="D15" s="15"/>
      <c r="E15" s="15"/>
      <c r="F15" s="15">
        <f>SUM(C15:D15)</f>
        <v>-225.237</v>
      </c>
      <c r="G15" s="1"/>
    </row>
    <row r="16" spans="1:7" ht="19.5" customHeight="1">
      <c r="A16" s="21"/>
      <c r="B16" s="22" t="s">
        <v>9</v>
      </c>
      <c r="C16" s="16">
        <f>C12</f>
        <v>-225.237</v>
      </c>
      <c r="D16" s="16">
        <f>D12</f>
        <v>0</v>
      </c>
      <c r="E16" s="27"/>
      <c r="F16" s="16">
        <f>C16+D16</f>
        <v>-225.237</v>
      </c>
      <c r="G16" s="1"/>
    </row>
    <row r="17" spans="1:7" ht="24" customHeight="1">
      <c r="A17" s="22">
        <v>40000000</v>
      </c>
      <c r="B17" s="22" t="s">
        <v>10</v>
      </c>
      <c r="C17" s="16">
        <f>C18+C21</f>
        <v>418.96482000000003</v>
      </c>
      <c r="D17" s="16">
        <f>D18+D21</f>
        <v>217</v>
      </c>
      <c r="E17" s="16">
        <f>E18+E21</f>
        <v>217</v>
      </c>
      <c r="F17" s="16">
        <f>C17+D17</f>
        <v>635.96482</v>
      </c>
      <c r="G17" s="1"/>
    </row>
    <row r="18" spans="1:7" ht="24" customHeight="1">
      <c r="A18" s="22">
        <v>41020000</v>
      </c>
      <c r="B18" s="22" t="s">
        <v>18</v>
      </c>
      <c r="C18" s="16">
        <f>C19+C20</f>
        <v>247.57036000000002</v>
      </c>
      <c r="D18" s="16"/>
      <c r="E18" s="16"/>
      <c r="F18" s="14">
        <f>C18+D18</f>
        <v>247.57036000000002</v>
      </c>
      <c r="G18" s="1"/>
    </row>
    <row r="19" spans="1:7" ht="42.75" customHeight="1">
      <c r="A19" s="23">
        <v>41020600</v>
      </c>
      <c r="B19" s="21" t="s">
        <v>26</v>
      </c>
      <c r="C19" s="15">
        <v>274.6</v>
      </c>
      <c r="D19" s="15"/>
      <c r="E19" s="15"/>
      <c r="F19" s="15">
        <f>SUM(C19:D19)</f>
        <v>274.6</v>
      </c>
      <c r="G19" s="1"/>
    </row>
    <row r="20" spans="1:7" ht="58.5" customHeight="1">
      <c r="A20" s="23">
        <v>41021300</v>
      </c>
      <c r="B20" s="21" t="s">
        <v>32</v>
      </c>
      <c r="C20" s="37">
        <v>-27.02964</v>
      </c>
      <c r="D20" s="15"/>
      <c r="E20" s="15"/>
      <c r="F20" s="37">
        <f>SUM(C20:D20)</f>
        <v>-27.02964</v>
      </c>
      <c r="G20" s="1"/>
    </row>
    <row r="21" spans="1:7" ht="33" customHeight="1">
      <c r="A21" s="22">
        <v>41030000</v>
      </c>
      <c r="B21" s="22" t="s">
        <v>19</v>
      </c>
      <c r="C21" s="14">
        <f>C22+C26+C30+C34</f>
        <v>171.39445999999998</v>
      </c>
      <c r="D21" s="14">
        <f>D22+D26+D30+D34+D23</f>
        <v>217</v>
      </c>
      <c r="E21" s="14">
        <f>E22+E26+E30+E34+E23</f>
        <v>217</v>
      </c>
      <c r="F21" s="14">
        <f>C21+D21</f>
        <v>388.39446</v>
      </c>
      <c r="G21" s="1"/>
    </row>
    <row r="22" spans="1:7" ht="77.25" customHeight="1">
      <c r="A22" s="36">
        <v>41030600</v>
      </c>
      <c r="B22" s="21" t="s">
        <v>14</v>
      </c>
      <c r="C22" s="15">
        <v>203.6</v>
      </c>
      <c r="D22" s="15"/>
      <c r="E22" s="15"/>
      <c r="F22" s="15">
        <f>SUM(C22:D22)</f>
        <v>203.6</v>
      </c>
      <c r="G22" s="1"/>
    </row>
    <row r="23" spans="1:7" ht="30" customHeight="1">
      <c r="A23" s="25">
        <v>41035000</v>
      </c>
      <c r="B23" s="24" t="s">
        <v>27</v>
      </c>
      <c r="C23" s="15"/>
      <c r="D23" s="14">
        <f>D25</f>
        <v>217</v>
      </c>
      <c r="E23" s="14">
        <f>E25</f>
        <v>217</v>
      </c>
      <c r="F23" s="14">
        <f>SUM(C23:D23)</f>
        <v>217</v>
      </c>
      <c r="G23" s="1"/>
    </row>
    <row r="24" spans="1:7" ht="27" customHeight="1">
      <c r="A24" s="25"/>
      <c r="B24" s="24" t="s">
        <v>24</v>
      </c>
      <c r="C24" s="15"/>
      <c r="D24" s="15"/>
      <c r="E24" s="15"/>
      <c r="F24" s="15"/>
      <c r="G24" s="1"/>
    </row>
    <row r="25" spans="1:7" ht="77.25" customHeight="1">
      <c r="A25" s="36"/>
      <c r="B25" s="21" t="s">
        <v>35</v>
      </c>
      <c r="C25" s="15"/>
      <c r="D25" s="15">
        <v>217</v>
      </c>
      <c r="E25" s="15">
        <v>217</v>
      </c>
      <c r="F25" s="15">
        <f>SUM(C25:D25)</f>
        <v>217</v>
      </c>
      <c r="G25" s="1"/>
    </row>
    <row r="26" spans="1:7" ht="54" customHeight="1">
      <c r="A26" s="25">
        <v>41035200</v>
      </c>
      <c r="B26" s="26" t="s">
        <v>22</v>
      </c>
      <c r="C26" s="14">
        <f>C28+C29</f>
        <v>-2.5</v>
      </c>
      <c r="D26" s="14"/>
      <c r="E26" s="33"/>
      <c r="F26" s="15">
        <f>SUM(C26:D26)</f>
        <v>-2.5</v>
      </c>
      <c r="G26" s="1"/>
    </row>
    <row r="27" spans="1:7" ht="17.25" customHeight="1">
      <c r="A27" s="25"/>
      <c r="B27" s="26" t="s">
        <v>24</v>
      </c>
      <c r="C27" s="15"/>
      <c r="D27" s="15"/>
      <c r="E27" s="19"/>
      <c r="F27" s="20"/>
      <c r="G27" s="1"/>
    </row>
    <row r="28" spans="1:7" ht="105" customHeight="1">
      <c r="A28" s="25"/>
      <c r="B28" s="25" t="s">
        <v>29</v>
      </c>
      <c r="C28" s="15">
        <v>-1.8</v>
      </c>
      <c r="D28" s="15"/>
      <c r="E28" s="19"/>
      <c r="F28" s="15">
        <f>SUM(C28:D28)</f>
        <v>-1.8</v>
      </c>
      <c r="G28" s="1"/>
    </row>
    <row r="29" spans="1:7" ht="43.5" customHeight="1">
      <c r="A29" s="25"/>
      <c r="B29" s="25" t="s">
        <v>31</v>
      </c>
      <c r="C29" s="15">
        <v>-0.7</v>
      </c>
      <c r="D29" s="15"/>
      <c r="E29" s="19"/>
      <c r="F29" s="15">
        <f>SUM(C29:D29)</f>
        <v>-0.7</v>
      </c>
      <c r="G29" s="1"/>
    </row>
    <row r="30" spans="1:7" ht="33.75" customHeight="1">
      <c r="A30" s="25">
        <v>41035600</v>
      </c>
      <c r="B30" s="26" t="s">
        <v>23</v>
      </c>
      <c r="C30" s="14">
        <f>C33</f>
        <v>-4.5</v>
      </c>
      <c r="D30" s="14"/>
      <c r="E30" s="33"/>
      <c r="F30" s="15">
        <f>SUM(C30:D30)</f>
        <v>-4.5</v>
      </c>
      <c r="G30" s="1"/>
    </row>
    <row r="31" spans="1:7" ht="19.5" customHeight="1">
      <c r="A31" s="25"/>
      <c r="B31" s="26" t="s">
        <v>24</v>
      </c>
      <c r="C31" s="15"/>
      <c r="D31" s="15"/>
      <c r="E31" s="19"/>
      <c r="F31" s="20"/>
      <c r="G31" s="1"/>
    </row>
    <row r="32" spans="1:7" ht="12" customHeight="1" hidden="1">
      <c r="A32" s="25"/>
      <c r="B32" s="21"/>
      <c r="C32" s="15"/>
      <c r="D32" s="15"/>
      <c r="E32" s="19"/>
      <c r="F32" s="20"/>
      <c r="G32" s="1"/>
    </row>
    <row r="33" spans="1:7" ht="98.25" customHeight="1">
      <c r="A33" s="25"/>
      <c r="B33" s="25" t="s">
        <v>28</v>
      </c>
      <c r="C33" s="15">
        <v>-4.5</v>
      </c>
      <c r="D33" s="15"/>
      <c r="E33" s="19"/>
      <c r="F33" s="15">
        <f>SUM(C33:D33)</f>
        <v>-4.5</v>
      </c>
      <c r="G33" s="1"/>
    </row>
    <row r="34" spans="1:7" ht="117.75" customHeight="1">
      <c r="A34" s="25">
        <v>41035800</v>
      </c>
      <c r="B34" s="21" t="s">
        <v>16</v>
      </c>
      <c r="C34" s="38">
        <v>-25.20554</v>
      </c>
      <c r="D34" s="14"/>
      <c r="E34" s="33"/>
      <c r="F34" s="38">
        <f>SUM(C34:D34)</f>
        <v>-25.20554</v>
      </c>
      <c r="G34" s="1"/>
    </row>
    <row r="35" spans="1:7" ht="9.75" customHeight="1">
      <c r="A35" s="25"/>
      <c r="B35" s="21"/>
      <c r="C35" s="15"/>
      <c r="D35" s="27"/>
      <c r="E35" s="35"/>
      <c r="F35" s="20"/>
      <c r="G35" s="1"/>
    </row>
    <row r="36" spans="1:7" ht="21.75" customHeight="1">
      <c r="A36" s="25"/>
      <c r="B36" s="28" t="s">
        <v>11</v>
      </c>
      <c r="C36" s="39">
        <f>C16+C17</f>
        <v>193.72782000000004</v>
      </c>
      <c r="D36" s="16">
        <f>D16+D17</f>
        <v>217</v>
      </c>
      <c r="E36" s="18">
        <f>E16+E17</f>
        <v>217</v>
      </c>
      <c r="F36" s="39">
        <f>F16+F17</f>
        <v>410.72782000000007</v>
      </c>
      <c r="G36" s="1"/>
    </row>
    <row r="37" spans="1:7" ht="21.75" customHeight="1">
      <c r="A37" s="25"/>
      <c r="B37" s="28"/>
      <c r="C37" s="17"/>
      <c r="D37" s="17"/>
      <c r="E37" s="17"/>
      <c r="F37" s="17"/>
      <c r="G37" s="1"/>
    </row>
    <row r="38" spans="1:7" ht="19.5" customHeight="1">
      <c r="A38" s="29"/>
      <c r="B38" s="12" t="s">
        <v>13</v>
      </c>
      <c r="C38" s="30"/>
      <c r="D38" s="30"/>
      <c r="E38" s="12" t="s">
        <v>13</v>
      </c>
      <c r="F38" s="30"/>
      <c r="G38" s="1"/>
    </row>
    <row r="39" spans="1:8" ht="19.5" customHeight="1">
      <c r="A39" s="30"/>
      <c r="B39" s="30" t="s">
        <v>20</v>
      </c>
      <c r="C39" s="31"/>
      <c r="D39" s="31"/>
      <c r="E39" s="30" t="s">
        <v>21</v>
      </c>
      <c r="F39" s="30"/>
      <c r="G39" s="1"/>
      <c r="H39" t="s">
        <v>13</v>
      </c>
    </row>
    <row r="40" spans="1:7" ht="18" customHeight="1">
      <c r="A40" s="32"/>
      <c r="B40" s="25" t="s">
        <v>13</v>
      </c>
      <c r="C40" s="31"/>
      <c r="D40" s="6"/>
      <c r="E40" s="7"/>
      <c r="F40" s="1"/>
      <c r="G40" s="1"/>
    </row>
    <row r="41" spans="1:7" ht="18.75">
      <c r="A41" s="30"/>
      <c r="B41" s="25" t="s">
        <v>13</v>
      </c>
      <c r="C41" s="31"/>
      <c r="D41" s="6"/>
      <c r="E41" s="7"/>
      <c r="F41" s="1"/>
      <c r="G41" s="1"/>
    </row>
    <row r="42" spans="1:7" ht="18.75">
      <c r="A42" s="30"/>
      <c r="B42" s="30"/>
      <c r="C42" s="30"/>
      <c r="D42" s="1"/>
      <c r="E42" s="1"/>
      <c r="F42" s="1"/>
      <c r="G42" s="1"/>
    </row>
    <row r="43" spans="1:7" ht="18.75">
      <c r="A43" s="30"/>
      <c r="B43" s="30"/>
      <c r="C43" s="30"/>
      <c r="D43" s="1"/>
      <c r="E43" s="1"/>
      <c r="F43" s="1"/>
      <c r="G43" s="1"/>
    </row>
    <row r="44" spans="1:7" ht="18.75">
      <c r="A44" s="30"/>
      <c r="B44" s="30"/>
      <c r="C44" s="30"/>
      <c r="D44" s="1"/>
      <c r="E44" s="1"/>
      <c r="F44" s="1"/>
      <c r="G44" s="1"/>
    </row>
    <row r="45" spans="1:7" ht="18.75">
      <c r="A45" s="30"/>
      <c r="B45" s="30"/>
      <c r="C45" s="30"/>
      <c r="D45" s="1"/>
      <c r="E45" s="1"/>
      <c r="F45" s="1"/>
      <c r="G45" s="1"/>
    </row>
    <row r="46" spans="1:7" ht="18.75">
      <c r="A46" s="30"/>
      <c r="B46" s="30"/>
      <c r="C46" s="30"/>
      <c r="D46" s="1"/>
      <c r="E46" s="1"/>
      <c r="F46" s="1"/>
      <c r="G46" s="1"/>
    </row>
    <row r="47" spans="1:7" ht="18.75">
      <c r="A47" s="30"/>
      <c r="B47" s="30"/>
      <c r="C47" s="30"/>
      <c r="D47" s="1"/>
      <c r="E47" s="1"/>
      <c r="F47" s="1"/>
      <c r="G47" s="1"/>
    </row>
    <row r="48" spans="1:7" ht="18.75">
      <c r="A48" s="30"/>
      <c r="B48" s="30"/>
      <c r="C48" s="30"/>
      <c r="D48" s="1"/>
      <c r="E48" s="1"/>
      <c r="F48" s="1"/>
      <c r="G48" s="1"/>
    </row>
    <row r="49" spans="1:3" ht="18">
      <c r="A49" s="27"/>
      <c r="B49" s="27"/>
      <c r="C49" s="27"/>
    </row>
    <row r="50" spans="1:3" ht="18">
      <c r="A50" s="27"/>
      <c r="B50" s="27"/>
      <c r="C50" s="27"/>
    </row>
    <row r="51" spans="1:3" ht="18">
      <c r="A51" s="27"/>
      <c r="B51" s="27"/>
      <c r="C51" s="27"/>
    </row>
    <row r="52" spans="1:3" ht="18">
      <c r="A52" s="27"/>
      <c r="B52" s="27"/>
      <c r="C52" s="27"/>
    </row>
    <row r="53" spans="1:3" ht="18">
      <c r="A53" s="27"/>
      <c r="B53" s="27"/>
      <c r="C53" s="27"/>
    </row>
    <row r="54" spans="1:3" ht="18">
      <c r="A54" s="27"/>
      <c r="B54" s="27"/>
      <c r="C54" s="27"/>
    </row>
    <row r="55" spans="1:3" ht="18">
      <c r="A55" s="27"/>
      <c r="B55" s="27"/>
      <c r="C55" s="27"/>
    </row>
    <row r="56" spans="1:3" ht="18">
      <c r="A56" s="27"/>
      <c r="B56" s="27"/>
      <c r="C56" s="27"/>
    </row>
    <row r="57" spans="1:3" ht="18">
      <c r="A57" s="27"/>
      <c r="B57" s="27"/>
      <c r="C57" s="27"/>
    </row>
    <row r="58" spans="1:3" ht="18">
      <c r="A58" s="27"/>
      <c r="B58" s="27"/>
      <c r="C58" s="27"/>
    </row>
    <row r="59" spans="1:3" ht="18">
      <c r="A59" s="27"/>
      <c r="B59" s="27"/>
      <c r="C59" s="27"/>
    </row>
    <row r="60" spans="1:3" ht="18">
      <c r="A60" s="27"/>
      <c r="B60" s="27"/>
      <c r="C60" s="27"/>
    </row>
    <row r="61" spans="1:3" ht="18">
      <c r="A61" s="27"/>
      <c r="B61" s="27"/>
      <c r="C61" s="27"/>
    </row>
    <row r="62" spans="1:3" ht="18">
      <c r="A62" s="27"/>
      <c r="B62" s="27"/>
      <c r="C62" s="27"/>
    </row>
    <row r="63" spans="1:3" ht="18">
      <c r="A63" s="27"/>
      <c r="B63" s="27"/>
      <c r="C63" s="27"/>
    </row>
    <row r="64" spans="1:3" ht="18">
      <c r="A64" s="27"/>
      <c r="B64" s="27"/>
      <c r="C64" s="27"/>
    </row>
    <row r="65" spans="1:3" ht="18">
      <c r="A65" s="27"/>
      <c r="B65" s="27"/>
      <c r="C65" s="27"/>
    </row>
    <row r="66" spans="1:3" ht="18">
      <c r="A66" s="27"/>
      <c r="B66" s="27"/>
      <c r="C66" s="27"/>
    </row>
    <row r="67" spans="1:3" ht="18">
      <c r="A67" s="27"/>
      <c r="B67" s="27"/>
      <c r="C67" s="27"/>
    </row>
    <row r="68" spans="1:3" ht="18">
      <c r="A68" s="27"/>
      <c r="B68" s="27"/>
      <c r="C68" s="27"/>
    </row>
    <row r="69" spans="1:3" ht="18">
      <c r="A69" s="27"/>
      <c r="B69" s="27"/>
      <c r="C69" s="27"/>
    </row>
    <row r="70" spans="1:3" ht="18">
      <c r="A70" s="27"/>
      <c r="B70" s="27"/>
      <c r="C70" s="27"/>
    </row>
    <row r="71" spans="1:3" ht="18">
      <c r="A71" s="27"/>
      <c r="B71" s="27"/>
      <c r="C71" s="27"/>
    </row>
    <row r="72" spans="1:3" ht="18">
      <c r="A72" s="27"/>
      <c r="B72" s="27"/>
      <c r="C72" s="27"/>
    </row>
    <row r="73" spans="1:3" ht="18">
      <c r="A73" s="27"/>
      <c r="B73" s="27"/>
      <c r="C73" s="27"/>
    </row>
    <row r="74" spans="1:3" ht="18">
      <c r="A74" s="27"/>
      <c r="B74" s="27"/>
      <c r="C74" s="27"/>
    </row>
    <row r="75" spans="1:3" ht="18">
      <c r="A75" s="27"/>
      <c r="B75" s="27"/>
      <c r="C75" s="27"/>
    </row>
    <row r="76" spans="1:3" ht="18">
      <c r="A76" s="27"/>
      <c r="B76" s="27"/>
      <c r="C76" s="27"/>
    </row>
    <row r="77" spans="1:3" ht="18">
      <c r="A77" s="27"/>
      <c r="B77" s="27"/>
      <c r="C77" s="27"/>
    </row>
    <row r="78" spans="1:3" ht="18">
      <c r="A78" s="27"/>
      <c r="B78" s="27"/>
      <c r="C78" s="27"/>
    </row>
    <row r="79" spans="1:3" ht="18">
      <c r="A79" s="27"/>
      <c r="B79" s="27"/>
      <c r="C79" s="27"/>
    </row>
    <row r="80" spans="1:3" ht="18">
      <c r="A80" s="27"/>
      <c r="B80" s="27"/>
      <c r="C80" s="27"/>
    </row>
    <row r="81" spans="1:3" ht="18">
      <c r="A81" s="27"/>
      <c r="B81" s="27"/>
      <c r="C81" s="27"/>
    </row>
    <row r="82" spans="1:3" ht="18">
      <c r="A82" s="27"/>
      <c r="B82" s="27"/>
      <c r="C82" s="27"/>
    </row>
    <row r="83" spans="1:3" ht="18">
      <c r="A83" s="27"/>
      <c r="B83" s="27"/>
      <c r="C83" s="27"/>
    </row>
    <row r="84" spans="1:3" ht="18">
      <c r="A84" s="27"/>
      <c r="B84" s="27"/>
      <c r="C84" s="27"/>
    </row>
    <row r="85" spans="1:3" ht="18">
      <c r="A85" s="27"/>
      <c r="B85" s="27"/>
      <c r="C85" s="27"/>
    </row>
    <row r="86" spans="1:3" ht="18">
      <c r="A86" s="27"/>
      <c r="B86" s="27"/>
      <c r="C86" s="27"/>
    </row>
    <row r="87" spans="1:3" ht="18">
      <c r="A87" s="27"/>
      <c r="B87" s="27"/>
      <c r="C87" s="27"/>
    </row>
    <row r="88" spans="1:3" ht="18">
      <c r="A88" s="27"/>
      <c r="B88" s="27"/>
      <c r="C88" s="27"/>
    </row>
    <row r="89" spans="1:3" ht="18">
      <c r="A89" s="27"/>
      <c r="B89" s="27"/>
      <c r="C89" s="27"/>
    </row>
    <row r="90" spans="1:3" ht="18">
      <c r="A90" s="27"/>
      <c r="B90" s="27"/>
      <c r="C90" s="27"/>
    </row>
    <row r="91" spans="1:3" ht="18">
      <c r="A91" s="27"/>
      <c r="B91" s="27"/>
      <c r="C91" s="27"/>
    </row>
    <row r="92" spans="1:3" ht="18">
      <c r="A92" s="27"/>
      <c r="B92" s="27"/>
      <c r="C92" s="27"/>
    </row>
    <row r="93" spans="1:3" ht="18">
      <c r="A93" s="27"/>
      <c r="B93" s="27"/>
      <c r="C93" s="27"/>
    </row>
    <row r="94" spans="1:3" ht="18">
      <c r="A94" s="27"/>
      <c r="B94" s="27"/>
      <c r="C94" s="27"/>
    </row>
    <row r="95" spans="1:3" ht="18">
      <c r="A95" s="27"/>
      <c r="B95" s="27"/>
      <c r="C95" s="27"/>
    </row>
    <row r="96" spans="1:3" ht="18">
      <c r="A96" s="27"/>
      <c r="B96" s="27"/>
      <c r="C96" s="27"/>
    </row>
    <row r="97" spans="1:3" ht="18">
      <c r="A97" s="27"/>
      <c r="B97" s="27"/>
      <c r="C97" s="27"/>
    </row>
    <row r="98" spans="1:3" ht="18">
      <c r="A98" s="27"/>
      <c r="B98" s="27"/>
      <c r="C98" s="27"/>
    </row>
    <row r="99" spans="1:3" ht="18">
      <c r="A99" s="27"/>
      <c r="B99" s="27"/>
      <c r="C99" s="27"/>
    </row>
    <row r="100" spans="1:3" ht="18">
      <c r="A100" s="27"/>
      <c r="B100" s="27"/>
      <c r="C100" s="27"/>
    </row>
    <row r="101" spans="1:3" ht="18">
      <c r="A101" s="27"/>
      <c r="B101" s="27"/>
      <c r="C101" s="27"/>
    </row>
    <row r="102" spans="1:3" ht="18">
      <c r="A102" s="27"/>
      <c r="B102" s="27"/>
      <c r="C102" s="27"/>
    </row>
    <row r="103" spans="1:3" ht="18">
      <c r="A103" s="27"/>
      <c r="B103" s="27"/>
      <c r="C103" s="27"/>
    </row>
    <row r="104" spans="1:3" ht="18">
      <c r="A104" s="27"/>
      <c r="B104" s="27"/>
      <c r="C104" s="27"/>
    </row>
    <row r="105" spans="1:3" ht="18">
      <c r="A105" s="27"/>
      <c r="B105" s="27"/>
      <c r="C105" s="27"/>
    </row>
    <row r="106" spans="1:3" ht="18">
      <c r="A106" s="27"/>
      <c r="B106" s="27"/>
      <c r="C106" s="27"/>
    </row>
    <row r="107" spans="1:3" ht="18">
      <c r="A107" s="27"/>
      <c r="B107" s="27"/>
      <c r="C107" s="27"/>
    </row>
    <row r="108" spans="1:3" ht="18">
      <c r="A108" s="27"/>
      <c r="B108" s="27"/>
      <c r="C108" s="27"/>
    </row>
    <row r="109" spans="1:3" ht="18">
      <c r="A109" s="27"/>
      <c r="B109" s="27"/>
      <c r="C109" s="27"/>
    </row>
    <row r="110" spans="1:3" ht="18">
      <c r="A110" s="27"/>
      <c r="B110" s="27"/>
      <c r="C110" s="27"/>
    </row>
    <row r="111" spans="1:3" ht="18">
      <c r="A111" s="27"/>
      <c r="B111" s="27"/>
      <c r="C111" s="27"/>
    </row>
    <row r="112" spans="1:3" ht="18">
      <c r="A112" s="27"/>
      <c r="B112" s="27"/>
      <c r="C112" s="27"/>
    </row>
    <row r="113" spans="1:3" ht="18">
      <c r="A113" s="27"/>
      <c r="B113" s="27"/>
      <c r="C113" s="27"/>
    </row>
    <row r="114" spans="1:3" ht="18">
      <c r="A114" s="27"/>
      <c r="B114" s="27"/>
      <c r="C114" s="27"/>
    </row>
    <row r="115" spans="1:3" ht="18">
      <c r="A115" s="27"/>
      <c r="B115" s="27"/>
      <c r="C115" s="27"/>
    </row>
    <row r="116" spans="1:3" ht="18">
      <c r="A116" s="27"/>
      <c r="B116" s="27"/>
      <c r="C116" s="27"/>
    </row>
    <row r="117" spans="1:3" ht="18">
      <c r="A117" s="27"/>
      <c r="B117" s="27"/>
      <c r="C117" s="27"/>
    </row>
    <row r="118" spans="1:3" ht="18">
      <c r="A118" s="27"/>
      <c r="B118" s="27"/>
      <c r="C118" s="27"/>
    </row>
    <row r="119" spans="1:3" ht="18">
      <c r="A119" s="27"/>
      <c r="B119" s="27"/>
      <c r="C119" s="27"/>
    </row>
    <row r="120" spans="1:3" ht="18">
      <c r="A120" s="27"/>
      <c r="B120" s="27"/>
      <c r="C120" s="27"/>
    </row>
    <row r="121" spans="1:3" ht="18">
      <c r="A121" s="27"/>
      <c r="B121" s="27"/>
      <c r="C121" s="27"/>
    </row>
    <row r="122" spans="1:3" ht="18">
      <c r="A122" s="27"/>
      <c r="B122" s="27"/>
      <c r="C122" s="27"/>
    </row>
    <row r="123" spans="1:3" ht="18">
      <c r="A123" s="27"/>
      <c r="B123" s="27"/>
      <c r="C123" s="27"/>
    </row>
    <row r="124" spans="1:3" ht="18">
      <c r="A124" s="27"/>
      <c r="B124" s="27"/>
      <c r="C124" s="27"/>
    </row>
    <row r="125" spans="1:3" ht="18">
      <c r="A125" s="27"/>
      <c r="B125" s="27"/>
      <c r="C125" s="27"/>
    </row>
  </sheetData>
  <sheetProtection/>
  <mergeCells count="9">
    <mergeCell ref="D8:E8"/>
    <mergeCell ref="A6:F6"/>
    <mergeCell ref="E1:F1"/>
    <mergeCell ref="E2:F2"/>
    <mergeCell ref="A8:A9"/>
    <mergeCell ref="B8:B9"/>
    <mergeCell ref="C8:C9"/>
    <mergeCell ref="F8:F9"/>
    <mergeCell ref="E3:F3"/>
  </mergeCells>
  <printOptions horizontalCentered="1"/>
  <pageMargins left="0.4330708661417323" right="0.07874015748031496" top="0.6299212598425197" bottom="0.1968503937007874" header="0.15748031496062992" footer="0.2362204724409449"/>
  <pageSetup horizontalDpi="600" verticalDpi="600" orientation="portrait" paperSize="9" scale="63" r:id="rId1"/>
  <headerFooter alignWithMargins="0">
    <oddFooter>&amp;CСтраница &amp;P</oddFooter>
  </headerFooter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2012-11-01T13:22:47Z</cp:lastPrinted>
  <dcterms:created xsi:type="dcterms:W3CDTF">2002-10-23T13:00:01Z</dcterms:created>
  <dcterms:modified xsi:type="dcterms:W3CDTF">2012-12-27T08:50:00Z</dcterms:modified>
  <cp:category/>
  <cp:version/>
  <cp:contentType/>
  <cp:contentStatus/>
</cp:coreProperties>
</file>