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'9'!$A$1:$Q$48</definedName>
  </definedNames>
  <calcPr fullCalcOnLoad="1"/>
</workbook>
</file>

<file path=xl/sharedStrings.xml><?xml version="1.0" encoding="utf-8"?>
<sst xmlns="http://schemas.openxmlformats.org/spreadsheetml/2006/main" count="78" uniqueCount="75">
  <si>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</si>
  <si>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</si>
  <si>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</si>
  <si>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</si>
  <si>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</si>
  <si>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</si>
  <si>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</si>
  <si>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</si>
  <si>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</si>
  <si>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</si>
  <si>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</si>
  <si>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</si>
  <si>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</si>
  <si>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</si>
  <si>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</si>
  <si>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</si>
  <si>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</si>
  <si>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</si>
  <si>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</si>
  <si>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</si>
  <si>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</si>
  <si>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</si>
  <si>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</si>
  <si>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</si>
  <si>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</si>
  <si>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</si>
  <si>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</si>
  <si>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</si>
  <si>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</si>
  <si>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</si>
  <si>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</si>
  <si>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</si>
  <si>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</si>
  <si>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</si>
  <si>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</si>
  <si>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</si>
  <si>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</si>
  <si>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</si>
  <si>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</si>
  <si>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</si>
  <si>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</si>
  <si>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</si>
  <si>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</si>
  <si>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</si>
  <si>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</si>
  <si>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</si>
  <si>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</si>
  <si>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</si>
  <si>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</si>
  <si>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</si>
  <si>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</si>
  <si>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</si>
  <si>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</si>
  <si>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</si>
  <si>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</si>
  <si>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</si>
  <si>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</si>
  <si>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</si>
  <si>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</si>
  <si>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</si>
  <si>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</si>
  <si>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</si>
  <si>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</si>
  <si>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</si>
  <si>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</si>
  <si>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</si>
  <si>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</si>
  <si>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</si>
  <si>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</si>
  <si>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</si>
  <si>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</si>
  <si>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</si>
  <si>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 xml:space="preserve"> Уточнений обсяг надходжень міжбюджетних трансфертів з міського, сільських бюджетів та напрями їх спрямування   </t>
  </si>
  <si>
    <t>Районна комплексна програма "Здоров"я нації"</t>
  </si>
  <si>
    <t xml:space="preserve">06.06.2013 № 2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</si>
</sst>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1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view="pageBreakPreview" zoomScale="60" zoomScaleNormal="75" zoomScalePageLayoutView="0" workbookViewId="0" topLeftCell="A1">
      <selection activeCell="M7" sqref="M7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10.625" style="1" customWidth="1"/>
    <col min="11" max="11" width="9.125" style="1" hidden="1" customWidth="1"/>
    <col min="12" max="12" width="9.125" style="1" customWidth="1"/>
    <col min="13" max="13" width="9.25390625" style="1" bestFit="1" customWidth="1"/>
    <col min="14" max="14" width="9.125" style="1" customWidth="1"/>
    <col min="15" max="15" width="9.375" style="1" bestFit="1" customWidth="1"/>
    <col min="16" max="16" width="3.625" style="1" customWidth="1"/>
    <col min="17" max="17" width="9.00390625" style="1" customWidth="1"/>
    <col min="18" max="16384" width="9.125" style="1" customWidth="1"/>
  </cols>
  <sheetData>
    <row r="2" spans="12:15" ht="15.75">
      <c r="L2" s="36" t="s">
        <v>71</v>
      </c>
      <c r="O2" s="36"/>
    </row>
    <row r="3" spans="1:15" ht="18.75">
      <c r="A3" s="2"/>
      <c r="B3" s="2"/>
      <c r="C3" s="2"/>
      <c r="D3" s="2"/>
      <c r="E3" s="2"/>
      <c r="F3" s="2"/>
      <c r="L3" s="36" t="s">
        <v>47</v>
      </c>
      <c r="O3" s="36"/>
    </row>
    <row r="4" spans="1:15" ht="18.75">
      <c r="A4" s="2"/>
      <c r="B4" s="2"/>
      <c r="C4" s="2"/>
      <c r="D4" s="2"/>
      <c r="E4" s="2"/>
      <c r="F4" s="2"/>
      <c r="L4" s="36" t="s">
        <v>74</v>
      </c>
      <c r="O4" s="36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15" ht="21.75" customHeight="1">
      <c r="A10" s="2"/>
      <c r="B10" s="57" t="s">
        <v>72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21.75" customHeight="1">
      <c r="A11" s="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1.75" customHeight="1">
      <c r="A12" s="2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4" ht="19.5" thickBot="1">
      <c r="A13" s="2"/>
      <c r="B13" s="2"/>
      <c r="C13" s="2"/>
      <c r="D13" s="2"/>
      <c r="E13" s="2"/>
      <c r="F13" s="2"/>
      <c r="G13" s="39"/>
      <c r="H13" s="2"/>
      <c r="N13" s="1" t="s">
        <v>69</v>
      </c>
    </row>
    <row r="14" spans="1:17" ht="15.75" customHeight="1" thickBot="1">
      <c r="A14" s="18"/>
      <c r="B14" s="19" t="s">
        <v>0</v>
      </c>
      <c r="C14" s="64" t="s">
        <v>1</v>
      </c>
      <c r="D14" s="65"/>
      <c r="E14" s="66"/>
      <c r="F14" s="20" t="s">
        <v>2</v>
      </c>
      <c r="G14" s="60" t="s">
        <v>56</v>
      </c>
      <c r="H14" s="48" t="s">
        <v>57</v>
      </c>
      <c r="I14" s="49"/>
      <c r="J14" s="49"/>
      <c r="K14" s="49"/>
      <c r="L14" s="49"/>
      <c r="M14" s="49"/>
      <c r="N14" s="49"/>
      <c r="O14" s="49"/>
      <c r="P14" s="49"/>
      <c r="Q14" s="50"/>
    </row>
    <row r="15" spans="1:17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61"/>
      <c r="H15" s="51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62"/>
      <c r="H16" s="42" t="s">
        <v>52</v>
      </c>
      <c r="I16" s="43"/>
      <c r="J16" s="42" t="s">
        <v>70</v>
      </c>
      <c r="K16" s="43"/>
      <c r="L16" s="42" t="s">
        <v>53</v>
      </c>
      <c r="M16" s="43"/>
      <c r="N16" s="42" t="s">
        <v>54</v>
      </c>
      <c r="O16" s="43"/>
      <c r="P16" s="42" t="s">
        <v>73</v>
      </c>
      <c r="Q16" s="43"/>
    </row>
    <row r="17" spans="1:17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62"/>
      <c r="H17" s="42"/>
      <c r="I17" s="43"/>
      <c r="J17" s="42"/>
      <c r="K17" s="43"/>
      <c r="L17" s="42"/>
      <c r="M17" s="43"/>
      <c r="N17" s="42"/>
      <c r="O17" s="43"/>
      <c r="P17" s="42"/>
      <c r="Q17" s="43"/>
    </row>
    <row r="18" spans="1:17" ht="15" customHeight="1">
      <c r="A18" s="21"/>
      <c r="B18" s="22" t="s">
        <v>29</v>
      </c>
      <c r="C18" s="30"/>
      <c r="D18" s="31"/>
      <c r="E18" s="30"/>
      <c r="F18" s="30"/>
      <c r="G18" s="62"/>
      <c r="H18" s="42"/>
      <c r="I18" s="43"/>
      <c r="J18" s="42"/>
      <c r="K18" s="43"/>
      <c r="L18" s="42"/>
      <c r="M18" s="43"/>
      <c r="N18" s="42"/>
      <c r="O18" s="43"/>
      <c r="P18" s="42"/>
      <c r="Q18" s="43"/>
    </row>
    <row r="19" spans="1:17" ht="15" customHeight="1">
      <c r="A19" s="21"/>
      <c r="B19" s="22"/>
      <c r="C19" s="30"/>
      <c r="D19" s="31"/>
      <c r="E19" s="30"/>
      <c r="F19" s="30"/>
      <c r="G19" s="62"/>
      <c r="H19" s="42"/>
      <c r="I19" s="43"/>
      <c r="J19" s="42"/>
      <c r="K19" s="43"/>
      <c r="L19" s="42"/>
      <c r="M19" s="43"/>
      <c r="N19" s="42"/>
      <c r="O19" s="43"/>
      <c r="P19" s="42"/>
      <c r="Q19" s="43"/>
    </row>
    <row r="20" spans="1:17" ht="134.25" customHeight="1" thickBot="1">
      <c r="A20" s="32"/>
      <c r="B20" s="33"/>
      <c r="C20" s="34"/>
      <c r="D20" s="35"/>
      <c r="E20" s="34"/>
      <c r="F20" s="34"/>
      <c r="G20" s="63"/>
      <c r="H20" s="44"/>
      <c r="I20" s="45"/>
      <c r="J20" s="44"/>
      <c r="K20" s="45"/>
      <c r="L20" s="44"/>
      <c r="M20" s="45"/>
      <c r="N20" s="44"/>
      <c r="O20" s="45"/>
      <c r="P20" s="44"/>
      <c r="Q20" s="45"/>
    </row>
    <row r="21" spans="1:17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55">
        <v>4</v>
      </c>
      <c r="I21" s="56"/>
      <c r="J21" s="58">
        <v>5</v>
      </c>
      <c r="K21" s="59"/>
      <c r="L21" s="58">
        <v>6</v>
      </c>
      <c r="M21" s="59"/>
      <c r="N21" s="46">
        <v>7</v>
      </c>
      <c r="O21" s="47"/>
      <c r="P21" s="46">
        <v>8</v>
      </c>
      <c r="Q21" s="47"/>
    </row>
    <row r="22" spans="1:15" ht="24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9">D22/C22*100</f>
        <v>22.408613671224224</v>
      </c>
      <c r="F22" s="9">
        <v>97901.3</v>
      </c>
      <c r="G22" s="37">
        <f>I22+J22+M22+O22</f>
        <v>18.3</v>
      </c>
      <c r="H22" s="14"/>
      <c r="I22" s="14">
        <v>5</v>
      </c>
      <c r="J22" s="14">
        <v>12.3</v>
      </c>
      <c r="K22" s="14"/>
      <c r="L22" s="14"/>
      <c r="M22" s="14"/>
      <c r="N22" s="14"/>
      <c r="O22" s="14">
        <v>1</v>
      </c>
    </row>
    <row r="23" spans="1:15" ht="24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f aca="true" t="shared" si="1" ref="G23:G41">I23+J23+M23+O23</f>
        <v>8.8</v>
      </c>
      <c r="H23" s="14"/>
      <c r="I23" s="14">
        <v>2.5</v>
      </c>
      <c r="J23" s="14">
        <v>6.3</v>
      </c>
      <c r="K23" s="14"/>
      <c r="L23" s="14"/>
      <c r="M23" s="14"/>
      <c r="N23" s="14"/>
      <c r="O23" s="14"/>
    </row>
    <row r="24" spans="1:15" ht="24.75" customHeight="1">
      <c r="A24" s="6" t="s">
        <v>46</v>
      </c>
      <c r="B24" s="7" t="s">
        <v>31</v>
      </c>
      <c r="C24" s="8"/>
      <c r="D24" s="8"/>
      <c r="E24" s="9"/>
      <c r="F24" s="9"/>
      <c r="G24" s="37">
        <f>I24+J24+M24+O24</f>
        <v>4.6</v>
      </c>
      <c r="H24" s="14"/>
      <c r="I24" s="14">
        <v>1</v>
      </c>
      <c r="J24" s="14">
        <v>2.4</v>
      </c>
      <c r="K24" s="14"/>
      <c r="L24" s="14"/>
      <c r="M24" s="14">
        <v>0.2</v>
      </c>
      <c r="N24" s="14"/>
      <c r="O24" s="14">
        <v>1</v>
      </c>
    </row>
    <row r="25" spans="1:15" ht="21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7">
        <f>I25+J25+M25+O25</f>
        <v>10.56</v>
      </c>
      <c r="H25" s="14"/>
      <c r="I25" s="14">
        <v>2</v>
      </c>
      <c r="J25" s="14">
        <v>8.06</v>
      </c>
      <c r="K25" s="14"/>
      <c r="L25" s="14"/>
      <c r="M25" s="14"/>
      <c r="N25" s="14"/>
      <c r="O25" s="14">
        <v>0.5</v>
      </c>
    </row>
    <row r="26" spans="1:1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7">
        <f t="shared" si="1"/>
        <v>6.54</v>
      </c>
      <c r="H26" s="14"/>
      <c r="I26" s="14">
        <v>2</v>
      </c>
      <c r="J26" s="14">
        <v>3.04</v>
      </c>
      <c r="K26" s="14"/>
      <c r="L26" s="14"/>
      <c r="M26" s="14">
        <v>0.5</v>
      </c>
      <c r="N26" s="14"/>
      <c r="O26" s="14">
        <v>1</v>
      </c>
    </row>
    <row r="27" spans="1:1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7">
        <f t="shared" si="1"/>
        <v>7.55</v>
      </c>
      <c r="H27" s="14"/>
      <c r="I27" s="14">
        <v>1</v>
      </c>
      <c r="J27" s="14">
        <v>4.55</v>
      </c>
      <c r="K27" s="14"/>
      <c r="L27" s="14"/>
      <c r="M27" s="14">
        <v>0.2</v>
      </c>
      <c r="N27" s="14"/>
      <c r="O27" s="14">
        <v>1.8</v>
      </c>
    </row>
    <row r="28" spans="1:15" ht="19.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7">
        <f t="shared" si="1"/>
        <v>5.55</v>
      </c>
      <c r="H28" s="14"/>
      <c r="I28" s="14">
        <v>1</v>
      </c>
      <c r="J28" s="14">
        <v>3.35</v>
      </c>
      <c r="K28" s="14"/>
      <c r="L28" s="14"/>
      <c r="M28" s="14">
        <v>0.2</v>
      </c>
      <c r="N28" s="14"/>
      <c r="O28" s="14">
        <v>1</v>
      </c>
    </row>
    <row r="29" spans="1:15" ht="23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7">
        <f t="shared" si="1"/>
        <v>8.36</v>
      </c>
      <c r="H29" s="14"/>
      <c r="I29" s="14"/>
      <c r="J29" s="14">
        <v>8.36</v>
      </c>
      <c r="K29" s="14"/>
      <c r="L29" s="14"/>
      <c r="M29" s="14"/>
      <c r="N29" s="14"/>
      <c r="O29" s="14"/>
    </row>
    <row r="30" spans="1:1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7">
        <f t="shared" si="1"/>
        <v>10.3</v>
      </c>
      <c r="H30" s="14"/>
      <c r="I30" s="14">
        <v>1</v>
      </c>
      <c r="J30" s="14">
        <v>9.3</v>
      </c>
      <c r="K30" s="14"/>
      <c r="L30" s="14"/>
      <c r="M30" s="14"/>
      <c r="N30" s="14"/>
      <c r="O30" s="14"/>
    </row>
    <row r="31" spans="1:15" ht="21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7">
        <f t="shared" si="1"/>
        <v>3.45</v>
      </c>
      <c r="H31" s="14"/>
      <c r="I31" s="14">
        <v>1</v>
      </c>
      <c r="J31" s="14">
        <v>2.45</v>
      </c>
      <c r="K31" s="14"/>
      <c r="L31" s="14"/>
      <c r="M31" s="14"/>
      <c r="N31" s="14"/>
      <c r="O31" s="14"/>
    </row>
    <row r="32" spans="1:15" ht="24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7">
        <f t="shared" si="1"/>
        <v>4.45</v>
      </c>
      <c r="H32" s="14"/>
      <c r="I32" s="14">
        <v>1</v>
      </c>
      <c r="J32" s="14">
        <v>3.45</v>
      </c>
      <c r="K32" s="14"/>
      <c r="L32" s="14"/>
      <c r="M32" s="14"/>
      <c r="N32" s="14"/>
      <c r="O32" s="14"/>
    </row>
    <row r="33" spans="1:15" ht="25.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7">
        <f t="shared" si="1"/>
        <v>3.7</v>
      </c>
      <c r="H33" s="14"/>
      <c r="I33" s="14"/>
      <c r="J33" s="14">
        <v>3.7</v>
      </c>
      <c r="K33" s="14"/>
      <c r="L33" s="14"/>
      <c r="M33" s="14"/>
      <c r="N33" s="14"/>
      <c r="O33" s="14"/>
    </row>
    <row r="34" spans="1:15" ht="19.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7">
        <f t="shared" si="1"/>
        <v>3.5</v>
      </c>
      <c r="H34" s="14"/>
      <c r="I34" s="14">
        <v>1</v>
      </c>
      <c r="J34" s="14">
        <v>2.5</v>
      </c>
      <c r="K34" s="14"/>
      <c r="L34" s="14"/>
      <c r="M34" s="14"/>
      <c r="N34" s="14"/>
      <c r="O34" s="14"/>
    </row>
    <row r="35" spans="1:15" ht="19.5" customHeight="1">
      <c r="A35" s="6" t="s">
        <v>59</v>
      </c>
      <c r="B35" s="10" t="s">
        <v>58</v>
      </c>
      <c r="C35" s="8"/>
      <c r="D35" s="8"/>
      <c r="E35" s="9"/>
      <c r="F35" s="9"/>
      <c r="G35" s="37">
        <f t="shared" si="1"/>
        <v>5.56</v>
      </c>
      <c r="H35" s="14"/>
      <c r="I35" s="14">
        <v>1</v>
      </c>
      <c r="J35" s="14">
        <v>4.56</v>
      </c>
      <c r="K35" s="14"/>
      <c r="L35" s="14"/>
      <c r="M35" s="14"/>
      <c r="N35" s="14"/>
      <c r="O35" s="14"/>
    </row>
    <row r="36" spans="1:15" ht="21" customHeight="1">
      <c r="A36" s="6" t="s">
        <v>60</v>
      </c>
      <c r="B36" s="10" t="s">
        <v>61</v>
      </c>
      <c r="C36" s="8"/>
      <c r="D36" s="8"/>
      <c r="E36" s="9"/>
      <c r="F36" s="9"/>
      <c r="G36" s="37">
        <f t="shared" si="1"/>
        <v>4.56</v>
      </c>
      <c r="H36" s="14"/>
      <c r="I36" s="14"/>
      <c r="J36" s="14">
        <v>4.56</v>
      </c>
      <c r="K36" s="14"/>
      <c r="L36" s="14"/>
      <c r="M36" s="14"/>
      <c r="N36" s="14"/>
      <c r="O36" s="14"/>
    </row>
    <row r="37" spans="1:15" ht="23.25" customHeight="1">
      <c r="A37" s="6" t="s">
        <v>62</v>
      </c>
      <c r="B37" s="10" t="s">
        <v>37</v>
      </c>
      <c r="C37" s="8">
        <v>12521.4</v>
      </c>
      <c r="D37" s="8">
        <v>1582.8</v>
      </c>
      <c r="E37" s="9">
        <f t="shared" si="0"/>
        <v>12.640759020556807</v>
      </c>
      <c r="F37" s="9">
        <v>19603.4</v>
      </c>
      <c r="G37" s="37">
        <f t="shared" si="1"/>
        <v>14.52</v>
      </c>
      <c r="H37" s="14"/>
      <c r="I37" s="14">
        <v>2</v>
      </c>
      <c r="J37" s="14">
        <v>8.52</v>
      </c>
      <c r="K37" s="14"/>
      <c r="L37" s="14"/>
      <c r="M37" s="14">
        <v>2</v>
      </c>
      <c r="N37" s="14"/>
      <c r="O37" s="14">
        <v>2</v>
      </c>
    </row>
    <row r="38" spans="1:15" ht="22.5" customHeight="1">
      <c r="A38" s="6" t="s">
        <v>63</v>
      </c>
      <c r="B38" s="10" t="s">
        <v>42</v>
      </c>
      <c r="C38" s="8">
        <v>5547.2</v>
      </c>
      <c r="D38" s="8">
        <v>589.4</v>
      </c>
      <c r="E38" s="9">
        <f t="shared" si="0"/>
        <v>10.625180271127777</v>
      </c>
      <c r="F38" s="9">
        <v>6649.1</v>
      </c>
      <c r="G38" s="37">
        <f t="shared" si="1"/>
        <v>7.8</v>
      </c>
      <c r="H38" s="14"/>
      <c r="I38" s="14">
        <v>2</v>
      </c>
      <c r="J38" s="14">
        <v>3.8</v>
      </c>
      <c r="K38" s="14"/>
      <c r="L38" s="14"/>
      <c r="M38" s="14"/>
      <c r="N38" s="14"/>
      <c r="O38" s="14">
        <v>2</v>
      </c>
    </row>
    <row r="39" spans="1:17" ht="24" customHeight="1">
      <c r="A39" s="6" t="s">
        <v>64</v>
      </c>
      <c r="B39" s="10" t="s">
        <v>38</v>
      </c>
      <c r="C39" s="8">
        <v>6598.2</v>
      </c>
      <c r="D39" s="8">
        <v>607.4</v>
      </c>
      <c r="E39" s="9">
        <f t="shared" si="0"/>
        <v>9.20554090509533</v>
      </c>
      <c r="F39" s="9">
        <v>8948.7</v>
      </c>
      <c r="G39" s="37">
        <f>I39+J39+M39+O39+Q39</f>
        <v>23.1</v>
      </c>
      <c r="H39" s="14"/>
      <c r="I39" s="14">
        <v>1</v>
      </c>
      <c r="J39" s="14">
        <v>4.1</v>
      </c>
      <c r="K39" s="14"/>
      <c r="L39" s="14"/>
      <c r="M39" s="14"/>
      <c r="N39" s="14"/>
      <c r="O39" s="14"/>
      <c r="Q39" s="41">
        <v>18</v>
      </c>
    </row>
    <row r="40" spans="1:15" ht="25.5" customHeight="1">
      <c r="A40" s="6" t="s">
        <v>65</v>
      </c>
      <c r="B40" s="10" t="s">
        <v>55</v>
      </c>
      <c r="C40" s="8"/>
      <c r="D40" s="8"/>
      <c r="E40" s="9"/>
      <c r="F40" s="9"/>
      <c r="G40" s="37">
        <f t="shared" si="1"/>
        <v>4.5</v>
      </c>
      <c r="H40" s="14"/>
      <c r="I40" s="14">
        <v>1</v>
      </c>
      <c r="J40" s="14">
        <v>3.5</v>
      </c>
      <c r="K40" s="14"/>
      <c r="L40" s="14"/>
      <c r="M40" s="14"/>
      <c r="N40" s="14"/>
      <c r="O40" s="14"/>
    </row>
    <row r="41" spans="1:15" ht="22.5" customHeight="1">
      <c r="A41" s="6" t="s">
        <v>66</v>
      </c>
      <c r="B41" s="10" t="s">
        <v>67</v>
      </c>
      <c r="C41" s="8"/>
      <c r="D41" s="8"/>
      <c r="E41" s="9"/>
      <c r="F41" s="9"/>
      <c r="G41" s="37">
        <f t="shared" si="1"/>
        <v>56.2</v>
      </c>
      <c r="H41" s="14"/>
      <c r="I41" s="14">
        <v>3</v>
      </c>
      <c r="J41" s="14">
        <v>53.2</v>
      </c>
      <c r="K41" s="14"/>
      <c r="L41" s="14"/>
      <c r="M41" s="14"/>
      <c r="N41" s="14"/>
      <c r="O41" s="14"/>
    </row>
    <row r="42" spans="1:17" ht="27" customHeight="1">
      <c r="A42" s="6"/>
      <c r="B42" s="10" t="s">
        <v>45</v>
      </c>
      <c r="C42" s="8"/>
      <c r="D42" s="8"/>
      <c r="E42" s="9"/>
      <c r="F42" s="9"/>
      <c r="G42" s="38">
        <f>SUM(G22:G41)</f>
        <v>211.89999999999998</v>
      </c>
      <c r="H42" s="14"/>
      <c r="I42" s="38">
        <f>SUM(I22:I41)</f>
        <v>28.5</v>
      </c>
      <c r="J42" s="38">
        <f>SUM(J22:J41)</f>
        <v>152</v>
      </c>
      <c r="K42" s="14"/>
      <c r="L42" s="14"/>
      <c r="M42" s="38">
        <f>SUM(M22:M41)</f>
        <v>3.0999999999999996</v>
      </c>
      <c r="N42" s="14"/>
      <c r="O42" s="38">
        <f>SUM(O22:O41)</f>
        <v>10.3</v>
      </c>
      <c r="Q42" s="38">
        <f>SUM(Q22:Q41)</f>
        <v>18</v>
      </c>
    </row>
    <row r="43" spans="1:8" ht="15" customHeight="1">
      <c r="A43" s="6"/>
      <c r="B43" s="10"/>
      <c r="C43" s="8"/>
      <c r="D43" s="8"/>
      <c r="E43" s="9"/>
      <c r="F43" s="9"/>
      <c r="G43" s="11"/>
      <c r="H43" s="2"/>
    </row>
    <row r="44" spans="1:13" ht="15" customHeight="1">
      <c r="A44" s="6"/>
      <c r="B44" s="10"/>
      <c r="C44" s="8"/>
      <c r="D44" s="8"/>
      <c r="E44" s="9"/>
      <c r="F44" s="9"/>
      <c r="G44" s="12"/>
      <c r="H44" s="2"/>
      <c r="M44" s="40" t="s">
        <v>43</v>
      </c>
    </row>
    <row r="45" spans="1:8" ht="15" customHeight="1">
      <c r="A45" s="2"/>
      <c r="B45" s="2"/>
      <c r="C45" s="2"/>
      <c r="D45" s="2"/>
      <c r="E45" s="2"/>
      <c r="F45" s="13"/>
      <c r="G45" s="3"/>
      <c r="H45" s="2"/>
    </row>
    <row r="46" spans="1:8" ht="15" customHeight="1">
      <c r="A46" s="54" t="s">
        <v>51</v>
      </c>
      <c r="B46" s="54"/>
      <c r="C46" s="54"/>
      <c r="D46" s="54"/>
      <c r="E46" s="54"/>
      <c r="F46" s="54"/>
      <c r="G46" s="54"/>
      <c r="H46" s="2"/>
    </row>
    <row r="47" spans="1:10" ht="15" customHeight="1">
      <c r="A47" s="54" t="s">
        <v>48</v>
      </c>
      <c r="B47" s="54"/>
      <c r="C47" s="16"/>
      <c r="D47" s="16"/>
      <c r="E47" s="16"/>
      <c r="F47" s="16"/>
      <c r="G47" s="17"/>
      <c r="H47" s="2"/>
      <c r="J47" s="2" t="s">
        <v>68</v>
      </c>
    </row>
    <row r="48" spans="1:8" ht="18.75">
      <c r="A48" s="2" t="s">
        <v>43</v>
      </c>
      <c r="B48" s="15"/>
      <c r="C48" s="15"/>
      <c r="D48" s="15"/>
      <c r="E48" s="15"/>
      <c r="F48" s="15"/>
      <c r="G48" s="15"/>
      <c r="H48" s="2"/>
    </row>
  </sheetData>
  <sheetProtection/>
  <mergeCells count="16">
    <mergeCell ref="B10:O12"/>
    <mergeCell ref="J16:K20"/>
    <mergeCell ref="J21:K21"/>
    <mergeCell ref="G14:G20"/>
    <mergeCell ref="C14:E14"/>
    <mergeCell ref="N16:O20"/>
    <mergeCell ref="N21:O21"/>
    <mergeCell ref="L16:M20"/>
    <mergeCell ref="L21:M21"/>
    <mergeCell ref="P16:Q20"/>
    <mergeCell ref="P21:Q21"/>
    <mergeCell ref="H14:Q15"/>
    <mergeCell ref="A47:B47"/>
    <mergeCell ref="H16:I20"/>
    <mergeCell ref="H21:I21"/>
    <mergeCell ref="A46:G46"/>
  </mergeCells>
  <printOptions/>
  <pageMargins left="0.82" right="0.24" top="0.3" bottom="0.3" header="0.28" footer="0.27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2013-06-12T12:34:42Z</cp:lastPrinted>
  <dcterms:created xsi:type="dcterms:W3CDTF">2001-06-14T06:56:58Z</dcterms:created>
  <dcterms:modified xsi:type="dcterms:W3CDTF">2013-06-13T06:21:34Z</dcterms:modified>
  <cp:category/>
  <cp:version/>
  <cp:contentType/>
  <cp:contentStatus/>
</cp:coreProperties>
</file>