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8445" windowHeight="6720" activeTab="0"/>
  </bookViews>
  <sheets>
    <sheet name="по окладах" sheetId="1" r:id="rId1"/>
  </sheets>
  <definedNames>
    <definedName name="_xlnm.Print_Titles" localSheetId="0">'по окладах'!$C:$C</definedName>
    <definedName name="_xlnm.Print_Area" localSheetId="0">'по окладах'!$B$1:$F$37</definedName>
  </definedNames>
  <calcPr fullCalcOnLoad="1"/>
</workbook>
</file>

<file path=xl/sharedStrings.xml><?xml version="1.0" encoding="utf-8"?>
<sst xmlns="http://schemas.openxmlformats.org/spreadsheetml/2006/main" count="57" uniqueCount="57">
  <si>
    <t>тис.грн.</t>
  </si>
  <si>
    <t>А</t>
  </si>
  <si>
    <t>Єрмолівська</t>
  </si>
  <si>
    <t>Кашперо-Миколаївська</t>
  </si>
  <si>
    <t>Костичівська</t>
  </si>
  <si>
    <t>Ленінська</t>
  </si>
  <si>
    <t>Лоцкинська</t>
  </si>
  <si>
    <t>Новоіванівська</t>
  </si>
  <si>
    <t>Новопавлівська</t>
  </si>
  <si>
    <t>Новоолександрівська</t>
  </si>
  <si>
    <t>Новосергіївська</t>
  </si>
  <si>
    <t>Пісківська</t>
  </si>
  <si>
    <t>Плющівська</t>
  </si>
  <si>
    <t>Привільненська</t>
  </si>
  <si>
    <t>Старогороженська</t>
  </si>
  <si>
    <t>Христофорівська</t>
  </si>
  <si>
    <t>Явкинська</t>
  </si>
  <si>
    <t>Разом по району</t>
  </si>
  <si>
    <t>№ з/п</t>
  </si>
  <si>
    <t>Назва адміністративно-територіальних одиниць</t>
  </si>
  <si>
    <t>1.</t>
  </si>
  <si>
    <t>2.</t>
  </si>
  <si>
    <t xml:space="preserve">Добренська </t>
  </si>
  <si>
    <t>Доброкриничанська</t>
  </si>
  <si>
    <t>3.</t>
  </si>
  <si>
    <t>Інгульська</t>
  </si>
  <si>
    <t>4.</t>
  </si>
  <si>
    <t>5.</t>
  </si>
  <si>
    <t>6.</t>
  </si>
  <si>
    <t>7.</t>
  </si>
  <si>
    <t>8.</t>
  </si>
  <si>
    <t>9.</t>
  </si>
  <si>
    <t>Мар"ївська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</si>
  <si>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</si>
  <si>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</si>
  <si>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</si>
  <si>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</si>
  <si>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</si>
  <si>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</si>
  <si>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</si>
  <si>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</si>
  <si>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</si>
  <si>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</si>
  <si>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</si>
  <si>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Баштанська міська рада</t>
  </si>
  <si>
    <t>Всього по міській та сільських радах:</t>
  </si>
  <si>
    <t>до рішення районної ради</t>
  </si>
  <si>
    <t>Начальник фінансового управління райдержадміністрації</t>
  </si>
  <si>
    <t>С.В.Євдощенко</t>
  </si>
  <si>
    <t>21.</t>
  </si>
  <si>
    <t>Зміни             (+,-)</t>
  </si>
  <si>
    <t>Додаток  6</t>
  </si>
  <si>
    <t>Затверджено на 2014 рік</t>
  </si>
  <si>
    <t>Всього з урахуванням внесених змін на 2014 рік</t>
  </si>
  <si>
    <t>Районний бюджет</t>
  </si>
  <si>
    <t xml:space="preserve">Уточнений розподіл додаткової дотації з державного бюджету місцевим бюджетам на вирівнювання фінансової забезпеченості місцевих бюджетів(КТКВК 250313) на  2014 рік </t>
  </si>
  <si>
    <t>15.12.2014  №6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</si>
</sst>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0.0000"/>
    <numFmt numFmtId="184" formatCode="0.00000"/>
    <numFmt numFmtId="185" formatCode="0.000000"/>
  </numFmts>
  <fonts count="27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3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14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2" fillId="0" borderId="7" applyNumberFormat="0" applyFill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8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180" fontId="3" fillId="0" borderId="0" xfId="0" applyNumberFormat="1" applyFont="1" applyFill="1" applyAlignment="1">
      <alignment horizontal="left" vertical="top" wrapText="1"/>
    </xf>
    <xf numFmtId="180" fontId="21" fillId="0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80" fontId="3" fillId="0" borderId="0" xfId="0" applyNumberFormat="1" applyFont="1" applyFill="1" applyAlignment="1">
      <alignment horizontal="right" vertical="top" wrapText="1"/>
    </xf>
    <xf numFmtId="180" fontId="3" fillId="0" borderId="0" xfId="0" applyNumberFormat="1" applyFont="1" applyAlignment="1">
      <alignment vertical="top" wrapText="1"/>
    </xf>
    <xf numFmtId="181" fontId="3" fillId="0" borderId="0" xfId="0" applyNumberFormat="1" applyFont="1" applyAlignment="1">
      <alignment horizontal="right" vertical="top" wrapText="1"/>
    </xf>
    <xf numFmtId="0" fontId="21" fillId="0" borderId="11" xfId="0" applyFont="1" applyBorder="1" applyAlignment="1">
      <alignment horizontal="center" vertical="center" wrapText="1"/>
    </xf>
    <xf numFmtId="181" fontId="3" fillId="0" borderId="0" xfId="0" applyNumberFormat="1" applyFont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="80" zoomScaleNormal="80" zoomScaleSheetLayoutView="80" zoomScalePageLayoutView="0" workbookViewId="0" topLeftCell="B1">
      <selection activeCell="E3" sqref="E3"/>
    </sheetView>
  </sheetViews>
  <sheetFormatPr defaultColWidth="8.875" defaultRowHeight="12.75"/>
  <cols>
    <col min="1" max="1" width="5.125" style="1" hidden="1" customWidth="1"/>
    <col min="2" max="2" width="11.375" style="1" customWidth="1"/>
    <col min="3" max="3" width="44.625" style="1" customWidth="1"/>
    <col min="4" max="4" width="23.75390625" style="1" customWidth="1"/>
    <col min="5" max="5" width="14.75390625" style="1" customWidth="1"/>
    <col min="6" max="6" width="16.25390625" style="1" customWidth="1"/>
    <col min="7" max="16384" width="8.875" style="1" customWidth="1"/>
  </cols>
  <sheetData>
    <row r="1" spans="2:6" ht="18.75">
      <c r="B1" s="8"/>
      <c r="C1" s="8"/>
      <c r="D1" s="8"/>
      <c r="E1" s="8" t="s">
        <v>51</v>
      </c>
      <c r="F1" s="8"/>
    </row>
    <row r="2" spans="2:6" ht="18.75">
      <c r="B2" s="8"/>
      <c r="C2" s="8"/>
      <c r="D2" s="8"/>
      <c r="E2" s="8" t="s">
        <v>46</v>
      </c>
      <c r="F2" s="8"/>
    </row>
    <row r="3" spans="2:6" ht="18.75">
      <c r="B3" s="8"/>
      <c r="C3" s="8"/>
      <c r="D3" s="8"/>
      <c r="E3" s="8" t="s">
        <v>56</v>
      </c>
      <c r="F3" s="8"/>
    </row>
    <row r="4" spans="2:6" ht="18.75">
      <c r="B4" s="8"/>
      <c r="C4" s="8"/>
      <c r="D4" s="8"/>
      <c r="E4" s="8"/>
      <c r="F4" s="8"/>
    </row>
    <row r="5" spans="2:6" ht="54.75" customHeight="1">
      <c r="B5" s="8"/>
      <c r="C5" s="31" t="s">
        <v>55</v>
      </c>
      <c r="D5" s="31"/>
      <c r="E5" s="31"/>
      <c r="F5" s="8"/>
    </row>
    <row r="6" spans="2:6" ht="19.5" thickBot="1">
      <c r="B6" s="8"/>
      <c r="C6" s="8"/>
      <c r="D6" s="9"/>
      <c r="E6" s="8"/>
      <c r="F6" s="9" t="s">
        <v>0</v>
      </c>
    </row>
    <row r="7" spans="1:6" ht="32.25" customHeight="1">
      <c r="A7" s="32"/>
      <c r="B7" s="28" t="s">
        <v>18</v>
      </c>
      <c r="C7" s="35" t="s">
        <v>19</v>
      </c>
      <c r="D7" s="25" t="s">
        <v>52</v>
      </c>
      <c r="E7" s="25" t="s">
        <v>50</v>
      </c>
      <c r="F7" s="25" t="s">
        <v>53</v>
      </c>
    </row>
    <row r="8" spans="1:6" ht="29.25" customHeight="1">
      <c r="A8" s="33"/>
      <c r="B8" s="29"/>
      <c r="C8" s="36"/>
      <c r="D8" s="26"/>
      <c r="E8" s="26"/>
      <c r="F8" s="26"/>
    </row>
    <row r="9" spans="1:6" ht="25.5" customHeight="1">
      <c r="A9" s="33"/>
      <c r="B9" s="29"/>
      <c r="C9" s="36"/>
      <c r="D9" s="26"/>
      <c r="E9" s="26"/>
      <c r="F9" s="26"/>
    </row>
    <row r="10" spans="1:6" ht="63" customHeight="1" thickBot="1">
      <c r="A10" s="34"/>
      <c r="B10" s="30"/>
      <c r="C10" s="37"/>
      <c r="D10" s="27"/>
      <c r="E10" s="27"/>
      <c r="F10" s="27"/>
    </row>
    <row r="11" spans="1:6" ht="16.5" customHeight="1" thickBot="1">
      <c r="A11" s="2" t="s">
        <v>1</v>
      </c>
      <c r="B11" s="19">
        <v>1</v>
      </c>
      <c r="C11" s="17">
        <v>2</v>
      </c>
      <c r="D11" s="20">
        <v>3</v>
      </c>
      <c r="E11" s="20">
        <v>4</v>
      </c>
      <c r="F11" s="20">
        <v>5</v>
      </c>
    </row>
    <row r="12" spans="2:6" ht="12" customHeight="1">
      <c r="B12" s="8"/>
      <c r="C12" s="21"/>
      <c r="D12" s="22"/>
      <c r="E12" s="8"/>
      <c r="F12" s="8"/>
    </row>
    <row r="13" spans="1:6" ht="16.5" customHeight="1">
      <c r="A13" s="1">
        <v>10</v>
      </c>
      <c r="B13" s="10" t="s">
        <v>20</v>
      </c>
      <c r="C13" s="6" t="s">
        <v>22</v>
      </c>
      <c r="D13" s="12">
        <v>5.6</v>
      </c>
      <c r="E13" s="12">
        <v>11.9</v>
      </c>
      <c r="F13" s="13">
        <f>D13+E13</f>
        <v>17.5</v>
      </c>
    </row>
    <row r="14" spans="1:6" ht="17.25" customHeight="1">
      <c r="A14" s="1">
        <v>20</v>
      </c>
      <c r="B14" s="10" t="s">
        <v>21</v>
      </c>
      <c r="C14" s="6" t="s">
        <v>23</v>
      </c>
      <c r="D14" s="12">
        <v>26.1</v>
      </c>
      <c r="E14" s="12">
        <v>7.4</v>
      </c>
      <c r="F14" s="13">
        <f aca="true" t="shared" si="0" ref="F14:F32">D14+E14</f>
        <v>33.5</v>
      </c>
    </row>
    <row r="15" spans="1:6" ht="21.75" customHeight="1">
      <c r="A15" s="1">
        <v>30</v>
      </c>
      <c r="B15" s="10" t="s">
        <v>24</v>
      </c>
      <c r="C15" s="6" t="s">
        <v>25</v>
      </c>
      <c r="D15" s="12">
        <v>3.1</v>
      </c>
      <c r="E15" s="12">
        <v>6.7</v>
      </c>
      <c r="F15" s="13">
        <f t="shared" si="0"/>
        <v>9.8</v>
      </c>
    </row>
    <row r="16" spans="2:6" ht="21.75" customHeight="1">
      <c r="B16" s="10" t="s">
        <v>26</v>
      </c>
      <c r="C16" s="6" t="s">
        <v>2</v>
      </c>
      <c r="D16" s="12">
        <v>1.5</v>
      </c>
      <c r="E16" s="12">
        <v>3.3</v>
      </c>
      <c r="F16" s="13">
        <f t="shared" si="0"/>
        <v>4.8</v>
      </c>
    </row>
    <row r="17" spans="2:6" ht="21.75" customHeight="1">
      <c r="B17" s="11" t="s">
        <v>27</v>
      </c>
      <c r="C17" s="6" t="s">
        <v>3</v>
      </c>
      <c r="D17" s="12">
        <v>1.9</v>
      </c>
      <c r="E17" s="12">
        <v>4.1</v>
      </c>
      <c r="F17" s="13">
        <f t="shared" si="0"/>
        <v>6</v>
      </c>
    </row>
    <row r="18" spans="2:6" ht="21.75" customHeight="1">
      <c r="B18" s="10" t="s">
        <v>28</v>
      </c>
      <c r="C18" s="6" t="s">
        <v>4</v>
      </c>
      <c r="D18" s="12">
        <v>19.7</v>
      </c>
      <c r="E18" s="12">
        <v>4.5</v>
      </c>
      <c r="F18" s="13">
        <f t="shared" si="0"/>
        <v>24.2</v>
      </c>
    </row>
    <row r="19" spans="2:6" ht="21.75" customHeight="1">
      <c r="B19" s="10" t="s">
        <v>29</v>
      </c>
      <c r="C19" s="6" t="s">
        <v>5</v>
      </c>
      <c r="D19" s="12">
        <v>4</v>
      </c>
      <c r="E19" s="12">
        <v>3.3</v>
      </c>
      <c r="F19" s="13">
        <f t="shared" si="0"/>
        <v>7.3</v>
      </c>
    </row>
    <row r="20" spans="2:6" ht="21.75" customHeight="1">
      <c r="B20" s="10" t="s">
        <v>30</v>
      </c>
      <c r="C20" s="6" t="s">
        <v>6</v>
      </c>
      <c r="D20" s="12">
        <v>3.8</v>
      </c>
      <c r="E20" s="12">
        <v>8.1</v>
      </c>
      <c r="F20" s="13">
        <f t="shared" si="0"/>
        <v>11.899999999999999</v>
      </c>
    </row>
    <row r="21" spans="2:6" ht="21.75" customHeight="1">
      <c r="B21" s="10" t="s">
        <v>31</v>
      </c>
      <c r="C21" s="6" t="s">
        <v>32</v>
      </c>
      <c r="D21" s="12">
        <v>26.2</v>
      </c>
      <c r="E21" s="12">
        <v>10.5</v>
      </c>
      <c r="F21" s="13">
        <f t="shared" si="0"/>
        <v>36.7</v>
      </c>
    </row>
    <row r="22" spans="2:6" ht="21.75" customHeight="1">
      <c r="B22" s="10" t="s">
        <v>33</v>
      </c>
      <c r="C22" s="6" t="s">
        <v>7</v>
      </c>
      <c r="D22" s="12">
        <v>1.3</v>
      </c>
      <c r="E22" s="12">
        <v>2.8</v>
      </c>
      <c r="F22" s="13">
        <f t="shared" si="0"/>
        <v>4.1</v>
      </c>
    </row>
    <row r="23" spans="2:6" ht="21.75" customHeight="1">
      <c r="B23" s="10" t="s">
        <v>34</v>
      </c>
      <c r="C23" s="6" t="s">
        <v>8</v>
      </c>
      <c r="D23" s="12">
        <v>10.3</v>
      </c>
      <c r="E23" s="12">
        <v>3.2</v>
      </c>
      <c r="F23" s="13">
        <f t="shared" si="0"/>
        <v>13.5</v>
      </c>
    </row>
    <row r="24" spans="2:6" ht="21.75" customHeight="1">
      <c r="B24" s="10" t="s">
        <v>35</v>
      </c>
      <c r="C24" s="6" t="s">
        <v>9</v>
      </c>
      <c r="D24" s="12">
        <v>11.7</v>
      </c>
      <c r="E24" s="12">
        <v>3.3</v>
      </c>
      <c r="F24" s="13">
        <f t="shared" si="0"/>
        <v>15</v>
      </c>
    </row>
    <row r="25" spans="2:6" ht="21.75" customHeight="1">
      <c r="B25" s="10" t="s">
        <v>36</v>
      </c>
      <c r="C25" s="6" t="s">
        <v>10</v>
      </c>
      <c r="D25" s="12">
        <v>1.1</v>
      </c>
      <c r="E25" s="12">
        <v>2.4</v>
      </c>
      <c r="F25" s="13">
        <f t="shared" si="0"/>
        <v>3.5</v>
      </c>
    </row>
    <row r="26" spans="2:6" ht="21.75" customHeight="1">
      <c r="B26" s="10" t="s">
        <v>37</v>
      </c>
      <c r="C26" s="6" t="s">
        <v>11</v>
      </c>
      <c r="D26" s="12">
        <v>7.9</v>
      </c>
      <c r="E26" s="12">
        <v>3.3</v>
      </c>
      <c r="F26" s="13">
        <f t="shared" si="0"/>
        <v>11.2</v>
      </c>
    </row>
    <row r="27" spans="2:6" ht="21.75" customHeight="1">
      <c r="B27" s="10" t="s">
        <v>38</v>
      </c>
      <c r="C27" s="6" t="s">
        <v>12</v>
      </c>
      <c r="D27" s="12">
        <v>9.9</v>
      </c>
      <c r="E27" s="12">
        <v>12.6</v>
      </c>
      <c r="F27" s="13">
        <f t="shared" si="0"/>
        <v>22.5</v>
      </c>
    </row>
    <row r="28" spans="2:6" ht="21.75" customHeight="1">
      <c r="B28" s="10" t="s">
        <v>39</v>
      </c>
      <c r="C28" s="6" t="s">
        <v>13</v>
      </c>
      <c r="D28" s="12">
        <v>30.6</v>
      </c>
      <c r="E28" s="12">
        <v>6.3</v>
      </c>
      <c r="F28" s="13">
        <f t="shared" si="0"/>
        <v>36.9</v>
      </c>
    </row>
    <row r="29" spans="2:6" ht="21.75" customHeight="1">
      <c r="B29" s="10" t="s">
        <v>40</v>
      </c>
      <c r="C29" s="6" t="s">
        <v>14</v>
      </c>
      <c r="D29" s="12">
        <v>20.5</v>
      </c>
      <c r="E29" s="12">
        <v>3.7</v>
      </c>
      <c r="F29" s="13">
        <f t="shared" si="0"/>
        <v>24.2</v>
      </c>
    </row>
    <row r="30" spans="2:6" ht="21.75" customHeight="1">
      <c r="B30" s="10" t="s">
        <v>41</v>
      </c>
      <c r="C30" s="6" t="s">
        <v>15</v>
      </c>
      <c r="D30" s="12">
        <v>1.7</v>
      </c>
      <c r="E30" s="12">
        <v>3.7</v>
      </c>
      <c r="F30" s="13">
        <f t="shared" si="0"/>
        <v>5.4</v>
      </c>
    </row>
    <row r="31" spans="2:6" ht="21.75" customHeight="1">
      <c r="B31" s="10" t="s">
        <v>42</v>
      </c>
      <c r="C31" s="6" t="s">
        <v>16</v>
      </c>
      <c r="D31" s="12">
        <v>2</v>
      </c>
      <c r="E31" s="12">
        <v>4.2</v>
      </c>
      <c r="F31" s="13">
        <f t="shared" si="0"/>
        <v>6.2</v>
      </c>
    </row>
    <row r="32" spans="2:6" ht="21.75" customHeight="1">
      <c r="B32" s="10" t="s">
        <v>43</v>
      </c>
      <c r="C32" s="6" t="s">
        <v>44</v>
      </c>
      <c r="D32" s="12">
        <v>122.6</v>
      </c>
      <c r="E32" s="12">
        <v>48.8</v>
      </c>
      <c r="F32" s="13">
        <f t="shared" si="0"/>
        <v>171.39999999999998</v>
      </c>
    </row>
    <row r="33" spans="1:6" ht="38.25" customHeight="1">
      <c r="A33" s="1">
        <v>60</v>
      </c>
      <c r="B33" s="8"/>
      <c r="C33" s="5" t="s">
        <v>45</v>
      </c>
      <c r="D33" s="14">
        <f>SUM(D13:D32)</f>
        <v>311.5</v>
      </c>
      <c r="E33" s="14">
        <f>SUM(E13:E32)</f>
        <v>154.1</v>
      </c>
      <c r="F33" s="14">
        <f>SUM(F13:F32)</f>
        <v>465.5999999999999</v>
      </c>
    </row>
    <row r="34" spans="2:6" ht="23.25" customHeight="1">
      <c r="B34" s="11" t="s">
        <v>49</v>
      </c>
      <c r="C34" s="7" t="s">
        <v>54</v>
      </c>
      <c r="D34" s="15">
        <v>279.1</v>
      </c>
      <c r="E34" s="15">
        <v>596.4</v>
      </c>
      <c r="F34" s="15">
        <f>D34+E34</f>
        <v>875.5</v>
      </c>
    </row>
    <row r="35" spans="2:6" ht="18.75">
      <c r="B35" s="23"/>
      <c r="C35" s="7" t="s">
        <v>17</v>
      </c>
      <c r="D35" s="16">
        <f>D33+D34</f>
        <v>590.6</v>
      </c>
      <c r="E35" s="16">
        <f>E33+E34</f>
        <v>750.5</v>
      </c>
      <c r="F35" s="18">
        <f>D35+E35</f>
        <v>1341.1</v>
      </c>
    </row>
    <row r="36" spans="2:6" ht="18.75" customHeight="1">
      <c r="B36" s="8"/>
      <c r="C36" s="3"/>
      <c r="D36" s="13"/>
      <c r="E36" s="12"/>
      <c r="F36" s="12"/>
    </row>
    <row r="37" spans="2:6" ht="18.75">
      <c r="B37" s="24" t="s">
        <v>47</v>
      </c>
      <c r="C37" s="24"/>
      <c r="D37" s="9"/>
      <c r="E37" s="8"/>
      <c r="F37" s="9" t="s">
        <v>48</v>
      </c>
    </row>
    <row r="38" ht="15"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</sheetData>
  <sheetProtection/>
  <mergeCells count="7">
    <mergeCell ref="E7:E10"/>
    <mergeCell ref="F7:F10"/>
    <mergeCell ref="B7:B10"/>
    <mergeCell ref="C5:E5"/>
    <mergeCell ref="A7:A10"/>
    <mergeCell ref="C7:C10"/>
    <mergeCell ref="D7:D10"/>
  </mergeCells>
  <printOptions/>
  <pageMargins left="0.88" right="0.15748031496062992" top="0.7480314960629921" bottom="0.6692913385826772" header="0.5118110236220472" footer="0.5118110236220472"/>
  <pageSetup horizontalDpi="600" verticalDpi="600" orientation="portrait" paperSize="9" scale="80" r:id="rId1"/>
  <colBreaks count="1" manualBreakCount="1">
    <brk id="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kanz6282</dc:creator>
  <cp:keywords/>
  <dc:description/>
  <cp:lastModifiedBy>Admin</cp:lastModifiedBy>
  <cp:lastPrinted>2014-12-17T13:12:26Z</cp:lastPrinted>
  <dcterms:created xsi:type="dcterms:W3CDTF">2011-03-23T09:29:55Z</dcterms:created>
  <dcterms:modified xsi:type="dcterms:W3CDTF">2014-12-18T11:33:38Z</dcterms:modified>
  <cp:category/>
  <cp:version/>
  <cp:contentType/>
  <cp:contentStatus/>
</cp:coreProperties>
</file>