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98" activeTab="2"/>
  </bookViews>
  <sheets>
    <sheet name="Інструкція" sheetId="1" r:id="rId1"/>
    <sheet name="Лист1" sheetId="2" r:id="rId2"/>
    <sheet name="Табель" sheetId="3" r:id="rId3"/>
    <sheet name="Лист2" sheetId="4" r:id="rId4"/>
  </sheets>
  <definedNames>
    <definedName name="_xlnm.Print_Titles" localSheetId="2">'Табель'!$9:$13</definedName>
    <definedName name="_xlnm.Print_Area" localSheetId="2">'Табель'!$B$1:$AM$38</definedName>
  </definedNames>
  <calcPr fullCalcOnLoad="1"/>
</workbook>
</file>

<file path=xl/sharedStrings.xml><?xml version="1.0" encoding="utf-8"?>
<sst xmlns="http://schemas.openxmlformats.org/spreadsheetml/2006/main" count="54" uniqueCount="44">
  <si>
    <t>Посада</t>
  </si>
  <si>
    <t>Прізвище, ім'я,           по батькові</t>
  </si>
  <si>
    <t>хвороба</t>
  </si>
  <si>
    <t>ву</t>
  </si>
  <si>
    <t>а</t>
  </si>
  <si>
    <t>х</t>
  </si>
  <si>
    <t>в</t>
  </si>
  <si>
    <t>вж</t>
  </si>
  <si>
    <t>відпустка учбова</t>
  </si>
  <si>
    <t>відпустка за дозволом адміністрації</t>
  </si>
  <si>
    <r>
      <t xml:space="preserve">В ячейки табелю можна заносити </t>
    </r>
    <r>
      <rPr>
        <b/>
        <sz val="10"/>
        <rFont val="Arial Cyr"/>
        <family val="2"/>
      </rPr>
      <t>тільки</t>
    </r>
    <r>
      <rPr>
        <sz val="10"/>
        <rFont val="Arial Cyr"/>
        <family val="0"/>
      </rPr>
      <t xml:space="preserve"> наступні позначки (українською мовою):</t>
    </r>
  </si>
  <si>
    <t xml:space="preserve">Інші символи заносити до табелю неможливо, оскільки підрахунок </t>
  </si>
  <si>
    <t>робочого часу буде невірний</t>
  </si>
  <si>
    <t>відпустка планова</t>
  </si>
  <si>
    <t>тривалість робочого дня (год.хв.)</t>
  </si>
  <si>
    <t xml:space="preserve">Забороняється вносити будь-які зміни в ячейки табелю, які </t>
  </si>
  <si>
    <t>Забороняється вносити зміни на Лист2 даного файлу.</t>
  </si>
  <si>
    <t xml:space="preserve">помічені синим кольором (це стовпчики №№6,8-15). </t>
  </si>
  <si>
    <t>У вказаних стовпчиках знаходяться формули для підрахунку</t>
  </si>
  <si>
    <t>відпустка по пологах та догляду за дитиною</t>
  </si>
  <si>
    <t xml:space="preserve"> </t>
  </si>
  <si>
    <t>Баштанська районна рада</t>
  </si>
  <si>
    <t xml:space="preserve">                            </t>
  </si>
  <si>
    <t xml:space="preserve"> Відмітки про явки та неявки на роботу по числах місяця </t>
  </si>
  <si>
    <t>17.</t>
  </si>
  <si>
    <t>відрядження</t>
  </si>
  <si>
    <t>Голова районної ради</t>
  </si>
  <si>
    <t xml:space="preserve">  Р</t>
  </si>
  <si>
    <t>явок</t>
  </si>
  <si>
    <t xml:space="preserve">   </t>
  </si>
  <si>
    <t>Код  відділу</t>
  </si>
  <si>
    <t>№ п/п</t>
  </si>
  <si>
    <t xml:space="preserve">     </t>
  </si>
  <si>
    <t>(підпис)</t>
  </si>
  <si>
    <t>(П.І.Б.)</t>
  </si>
  <si>
    <t>_____________________________________</t>
  </si>
  <si>
    <t>ТАБЕЛЬ  ОБЛІКУ  РОБОЧОГО  ЧАСУ</t>
  </si>
  <si>
    <t>за</t>
  </si>
  <si>
    <t xml:space="preserve">  20____ року</t>
  </si>
  <si>
    <t>__________________________ 20___ року</t>
  </si>
  <si>
    <t>Склав (ла)  ___________________________________</t>
  </si>
  <si>
    <t>ЗАТВЕРДЖУЮ</t>
  </si>
  <si>
    <t xml:space="preserve"> "____" __________</t>
  </si>
  <si>
    <t>дні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</si>
</sst>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0"/>
      <name val="Arial Cyr"/>
      <family val="0"/>
    </font>
    <font>
      <sz val="8"/>
      <name val="Arial Cyr"/>
      <family val="2"/>
    </font>
    <font>
      <i/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i/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9.5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2" fontId="0" fillId="3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/>
      <protection locked="0"/>
    </xf>
    <xf numFmtId="6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right" vertical="top" wrapText="1"/>
      <protection locked="0"/>
    </xf>
    <xf numFmtId="2" fontId="12" fillId="0" borderId="10" xfId="0" applyNumberFormat="1" applyFont="1" applyBorder="1" applyAlignment="1" applyProtection="1">
      <alignment horizontal="right" wrapText="1"/>
      <protection locked="0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right" wrapText="1"/>
      <protection locked="0"/>
    </xf>
    <xf numFmtId="0" fontId="9" fillId="0" borderId="10" xfId="0" applyFont="1" applyBorder="1" applyAlignment="1">
      <alignment horizontal="left" vertical="top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 applyProtection="1">
      <alignment horizontal="right" wrapText="1"/>
      <protection locked="0"/>
    </xf>
    <xf numFmtId="0" fontId="0" fillId="0" borderId="10" xfId="0" applyBorder="1" applyAlignment="1">
      <alignment horizontal="left" wrapText="1"/>
    </xf>
    <xf numFmtId="2" fontId="12" fillId="0" borderId="12" xfId="0" applyNumberFormat="1" applyFont="1" applyBorder="1" applyAlignment="1" applyProtection="1">
      <alignment horizontal="right" wrapText="1"/>
      <protection locked="0"/>
    </xf>
    <xf numFmtId="0" fontId="12" fillId="0" borderId="12" xfId="0" applyFont="1" applyBorder="1" applyAlignment="1">
      <alignment horizontal="left" wrapText="1"/>
    </xf>
    <xf numFmtId="2" fontId="10" fillId="0" borderId="12" xfId="0" applyNumberFormat="1" applyFont="1" applyBorder="1" applyAlignment="1" applyProtection="1">
      <alignment horizontal="right" wrapText="1"/>
      <protection locked="0"/>
    </xf>
    <xf numFmtId="0" fontId="12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2" fontId="20" fillId="0" borderId="10" xfId="0" applyNumberFormat="1" applyFont="1" applyBorder="1" applyAlignment="1" applyProtection="1">
      <alignment horizontal="right" wrapText="1"/>
      <protection locked="0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 applyProtection="1">
      <alignment/>
      <protection locked="0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9" fillId="0" borderId="17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>
      <alignment/>
    </xf>
    <xf numFmtId="0" fontId="12" fillId="0" borderId="18" xfId="0" applyFont="1" applyBorder="1" applyAlignment="1" applyProtection="1">
      <alignment horizontal="right" vertical="top" wrapText="1"/>
      <protection locked="0"/>
    </xf>
    <xf numFmtId="2" fontId="12" fillId="0" borderId="18" xfId="0" applyNumberFormat="1" applyFont="1" applyBorder="1" applyAlignment="1" applyProtection="1">
      <alignment horizontal="right" wrapText="1"/>
      <protection locked="0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 applyProtection="1">
      <alignment horizontal="center" vertical="center" textRotation="90" wrapText="1"/>
      <protection locked="0"/>
    </xf>
    <xf numFmtId="0" fontId="9" fillId="0" borderId="13" xfId="0" applyFont="1" applyBorder="1" applyAlignment="1" applyProtection="1">
      <alignment horizontal="centerContinuous" vertical="center" wrapText="1"/>
      <protection locked="0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1" fillId="0" borderId="16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left" wrapText="1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textRotation="90" wrapText="1"/>
      <protection locked="0"/>
    </xf>
    <xf numFmtId="0" fontId="15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2" fillId="0" borderId="23" xfId="0" applyFont="1" applyBorder="1" applyAlignment="1" applyProtection="1">
      <alignment horizontal="right" vertical="top" textRotation="90" wrapText="1"/>
      <protection locked="0"/>
    </xf>
    <xf numFmtId="0" fontId="0" fillId="0" borderId="24" xfId="0" applyBorder="1" applyAlignment="1">
      <alignment vertical="top"/>
    </xf>
    <xf numFmtId="0" fontId="0" fillId="0" borderId="18" xfId="0" applyBorder="1" applyAlignment="1">
      <alignment vertical="top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textRotation="90" wrapText="1"/>
      <protection locked="0"/>
    </xf>
    <xf numFmtId="0" fontId="21" fillId="0" borderId="24" xfId="0" applyFont="1" applyBorder="1" applyAlignment="1">
      <alignment/>
    </xf>
    <xf numFmtId="0" fontId="21" fillId="0" borderId="18" xfId="0" applyFont="1" applyBorder="1" applyAlignment="1">
      <alignment/>
    </xf>
    <xf numFmtId="1" fontId="13" fillId="0" borderId="13" xfId="0" applyNumberFormat="1" applyFont="1" applyBorder="1" applyAlignment="1">
      <alignment horizontal="center" wrapText="1"/>
    </xf>
    <xf numFmtId="0" fontId="0" fillId="0" borderId="22" xfId="0" applyBorder="1" applyAlignment="1">
      <alignment/>
    </xf>
    <xf numFmtId="0" fontId="7" fillId="0" borderId="13" xfId="0" applyFont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0" fontId="12" fillId="0" borderId="12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 wrapText="1"/>
    </xf>
    <xf numFmtId="1" fontId="13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.625" style="5" customWidth="1"/>
  </cols>
  <sheetData>
    <row r="1" spans="1:2" ht="12.75">
      <c r="A1" s="5">
        <v>1</v>
      </c>
      <c r="B1" t="s">
        <v>10</v>
      </c>
    </row>
    <row r="2" spans="2:3" ht="12.75">
      <c r="B2" s="5">
        <v>8.15</v>
      </c>
      <c r="C2" t="s">
        <v>14</v>
      </c>
    </row>
    <row r="3" spans="2:3" ht="12.75">
      <c r="B3" s="5">
        <v>7.15</v>
      </c>
      <c r="C3" t="s">
        <v>14</v>
      </c>
    </row>
    <row r="4" spans="2:3" ht="12.75">
      <c r="B4" s="7">
        <v>7</v>
      </c>
      <c r="C4" t="s">
        <v>14</v>
      </c>
    </row>
    <row r="5" spans="2:3" ht="12.75">
      <c r="B5" s="5" t="s">
        <v>6</v>
      </c>
      <c r="C5" t="s">
        <v>13</v>
      </c>
    </row>
    <row r="6" spans="2:3" ht="12.75">
      <c r="B6" s="5" t="s">
        <v>3</v>
      </c>
      <c r="C6" t="s">
        <v>8</v>
      </c>
    </row>
    <row r="7" spans="2:3" ht="12.75">
      <c r="B7" s="5" t="s">
        <v>7</v>
      </c>
      <c r="C7" t="s">
        <v>19</v>
      </c>
    </row>
    <row r="8" spans="2:3" ht="12.75">
      <c r="B8" s="5" t="s">
        <v>5</v>
      </c>
      <c r="C8" t="s">
        <v>2</v>
      </c>
    </row>
    <row r="9" spans="2:3" ht="12.75">
      <c r="B9" s="5" t="s">
        <v>4</v>
      </c>
      <c r="C9" t="s">
        <v>9</v>
      </c>
    </row>
    <row r="11" ht="12.75">
      <c r="B11" s="6" t="s">
        <v>11</v>
      </c>
    </row>
    <row r="12" ht="12.75">
      <c r="B12" s="6" t="s">
        <v>12</v>
      </c>
    </row>
    <row r="13" ht="12.75">
      <c r="B13" s="6"/>
    </row>
    <row r="14" spans="1:2" ht="12.75">
      <c r="A14" s="5">
        <v>2</v>
      </c>
      <c r="B14" s="6" t="s">
        <v>15</v>
      </c>
    </row>
    <row r="15" ht="12.75">
      <c r="B15" s="6" t="s">
        <v>17</v>
      </c>
    </row>
    <row r="16" ht="12.75">
      <c r="B16" s="6" t="s">
        <v>18</v>
      </c>
    </row>
    <row r="17" ht="12.75">
      <c r="B17" s="6"/>
    </row>
    <row r="18" spans="1:2" ht="12.75">
      <c r="A18" s="5">
        <v>3</v>
      </c>
      <c r="B18" s="6" t="s">
        <v>16</v>
      </c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J50"/>
  <sheetViews>
    <sheetView tabSelected="1" zoomScale="80" zoomScaleNormal="80" zoomScaleSheetLayoutView="100" zoomScalePageLayoutView="0" workbookViewId="0" topLeftCell="A1">
      <selection activeCell="AK16" sqref="AK16:AL16"/>
    </sheetView>
  </sheetViews>
  <sheetFormatPr defaultColWidth="9.00390625" defaultRowHeight="12.75"/>
  <cols>
    <col min="1" max="1" width="5.625" style="6" customWidth="1"/>
    <col min="2" max="2" width="4.75390625" style="24" customWidth="1"/>
    <col min="3" max="3" width="20.375" style="24" customWidth="1"/>
    <col min="4" max="4" width="13.375" style="24" customWidth="1"/>
    <col min="5" max="5" width="3.625" style="24" customWidth="1"/>
    <col min="6" max="6" width="5.00390625" style="24" customWidth="1"/>
    <col min="7" max="7" width="4.875" style="24" customWidth="1"/>
    <col min="8" max="13" width="5.00390625" style="24" customWidth="1"/>
    <col min="14" max="14" width="4.875" style="24" customWidth="1"/>
    <col min="15" max="26" width="5.00390625" style="24" customWidth="1"/>
    <col min="27" max="27" width="5.125" style="24" customWidth="1"/>
    <col min="28" max="36" width="5.00390625" style="24" customWidth="1"/>
    <col min="37" max="37" width="2.625" style="24" customWidth="1"/>
    <col min="38" max="38" width="6.125" style="24" customWidth="1"/>
    <col min="39" max="39" width="5.25390625" style="24" customWidth="1"/>
    <col min="40" max="40" width="5.375" style="24" customWidth="1"/>
    <col min="41" max="41" width="6.625" style="24" customWidth="1"/>
    <col min="42" max="43" width="4.875" style="24" customWidth="1"/>
    <col min="44" max="44" width="9.75390625" style="24" customWidth="1"/>
    <col min="45" max="55" width="2.75390625" style="24" customWidth="1"/>
    <col min="56" max="56" width="9.125" style="24" customWidth="1"/>
    <col min="57" max="16384" width="9.125" style="6" customWidth="1"/>
  </cols>
  <sheetData>
    <row r="1" spans="2:56" s="10" customFormat="1" ht="27.75" customHeight="1">
      <c r="B1" s="58"/>
      <c r="C1" s="106" t="s">
        <v>21</v>
      </c>
      <c r="D1" s="106"/>
      <c r="E1" s="5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1"/>
      <c r="AC1" s="41"/>
      <c r="AD1" s="40" t="s">
        <v>41</v>
      </c>
      <c r="AF1" s="41"/>
      <c r="AG1" s="41"/>
      <c r="AH1" s="40"/>
      <c r="AI1" s="40"/>
      <c r="AJ1" s="40"/>
      <c r="AK1" s="42"/>
      <c r="AL1" s="40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2:56" s="10" customFormat="1" ht="19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  <c r="AC2" s="41"/>
      <c r="AD2" s="43" t="s">
        <v>26</v>
      </c>
      <c r="AE2" s="43"/>
      <c r="AF2" s="44"/>
      <c r="AG2" s="43"/>
      <c r="AH2" s="43"/>
      <c r="AI2" s="43" t="s">
        <v>20</v>
      </c>
      <c r="AJ2" s="43"/>
      <c r="AK2" s="43"/>
      <c r="AL2" s="40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2:56" s="10" customFormat="1" ht="16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5"/>
      <c r="AE3" s="45" t="s">
        <v>20</v>
      </c>
      <c r="AF3" s="104"/>
      <c r="AG3" s="40"/>
      <c r="AH3" s="45"/>
      <c r="AI3" s="45"/>
      <c r="AJ3" s="45"/>
      <c r="AK3" s="40"/>
      <c r="AL3" s="40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2:55" s="10" customFormat="1" ht="23.25" customHeight="1">
      <c r="B4" s="40"/>
      <c r="C4" s="40"/>
      <c r="D4" s="40"/>
      <c r="E4" s="40"/>
      <c r="F4" s="40"/>
      <c r="G4" s="48"/>
      <c r="H4" s="40"/>
      <c r="I4" s="48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8"/>
      <c r="AE4" s="105" t="s">
        <v>33</v>
      </c>
      <c r="AF4" s="48"/>
      <c r="AG4" s="48" t="s">
        <v>22</v>
      </c>
      <c r="AH4" s="48" t="s">
        <v>20</v>
      </c>
      <c r="AI4" s="40" t="s">
        <v>34</v>
      </c>
      <c r="AJ4" s="40"/>
      <c r="AK4" s="40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2:55" s="10" customFormat="1" ht="21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 t="s">
        <v>42</v>
      </c>
      <c r="AE5" s="40"/>
      <c r="AF5" s="40"/>
      <c r="AG5" s="40"/>
      <c r="AH5" s="40" t="s">
        <v>38</v>
      </c>
      <c r="AI5" s="40"/>
      <c r="AJ5" s="40"/>
      <c r="AK5" s="40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2:56" s="10" customFormat="1" ht="2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63" t="s">
        <v>36</v>
      </c>
      <c r="Q6" s="40"/>
      <c r="R6" s="40"/>
      <c r="S6" s="41"/>
      <c r="T6" s="40"/>
      <c r="U6" s="41"/>
      <c r="V6" s="46"/>
      <c r="W6" s="46"/>
      <c r="X6" s="46"/>
      <c r="Y6" s="47"/>
      <c r="Z6" s="47"/>
      <c r="AA6" s="47"/>
      <c r="AB6" s="47"/>
      <c r="AC6" s="47"/>
      <c r="AD6" s="40"/>
      <c r="AE6" s="41"/>
      <c r="AF6" s="41"/>
      <c r="AG6" s="41"/>
      <c r="AH6" s="41"/>
      <c r="AI6" s="41"/>
      <c r="AJ6" s="41"/>
      <c r="AK6" s="41"/>
      <c r="AL6" s="41"/>
      <c r="AP6" s="8"/>
      <c r="AQ6" s="8"/>
      <c r="AR6" s="11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2:56" s="10" customFormat="1" ht="18.75">
      <c r="B7" s="40"/>
      <c r="C7" s="40"/>
      <c r="D7" s="48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99" t="s">
        <v>37</v>
      </c>
      <c r="Q7" s="101" t="s">
        <v>39</v>
      </c>
      <c r="T7" s="100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40"/>
      <c r="AJ7" s="40"/>
      <c r="AK7" s="42"/>
      <c r="AL7" s="42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2:56" s="10" customFormat="1" ht="14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75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81"/>
      <c r="AL8" s="81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2:51" s="15" customFormat="1" ht="26.25" customHeight="1">
      <c r="B9" s="108" t="s">
        <v>31</v>
      </c>
      <c r="C9" s="111" t="s">
        <v>1</v>
      </c>
      <c r="D9" s="111" t="s">
        <v>0</v>
      </c>
      <c r="E9" s="114" t="s">
        <v>30</v>
      </c>
      <c r="F9" s="94" t="s">
        <v>23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6"/>
      <c r="AK9" s="85"/>
      <c r="AL9" s="89" t="s">
        <v>43</v>
      </c>
      <c r="AM9" s="125" t="s">
        <v>25</v>
      </c>
      <c r="AN9" s="78"/>
      <c r="AO9" s="13"/>
      <c r="AP9" s="13"/>
      <c r="AQ9" s="14"/>
      <c r="AR9" s="14"/>
      <c r="AS9" s="14"/>
      <c r="AT9" s="14"/>
      <c r="AU9" s="14"/>
      <c r="AV9" s="14"/>
      <c r="AW9" s="14"/>
      <c r="AX9" s="14"/>
      <c r="AY9" s="14"/>
    </row>
    <row r="10" spans="2:51" s="15" customFormat="1" ht="12" customHeight="1">
      <c r="B10" s="109"/>
      <c r="C10" s="112"/>
      <c r="D10" s="112"/>
      <c r="E10" s="115"/>
      <c r="F10" s="111">
        <v>1</v>
      </c>
      <c r="G10" s="111">
        <v>2</v>
      </c>
      <c r="H10" s="111">
        <v>3</v>
      </c>
      <c r="I10" s="111">
        <v>4</v>
      </c>
      <c r="J10" s="111">
        <v>5</v>
      </c>
      <c r="K10" s="111">
        <v>6</v>
      </c>
      <c r="L10" s="111">
        <v>7</v>
      </c>
      <c r="M10" s="111">
        <v>8</v>
      </c>
      <c r="N10" s="111">
        <v>9</v>
      </c>
      <c r="O10" s="111">
        <v>10</v>
      </c>
      <c r="P10" s="111">
        <v>11</v>
      </c>
      <c r="Q10" s="111">
        <v>12</v>
      </c>
      <c r="R10" s="111">
        <v>13</v>
      </c>
      <c r="S10" s="111">
        <v>14</v>
      </c>
      <c r="T10" s="111">
        <v>15</v>
      </c>
      <c r="U10" s="111">
        <v>16</v>
      </c>
      <c r="V10" s="111">
        <v>17</v>
      </c>
      <c r="W10" s="111">
        <v>18</v>
      </c>
      <c r="X10" s="111">
        <v>19</v>
      </c>
      <c r="Y10" s="111">
        <v>20</v>
      </c>
      <c r="Z10" s="111">
        <v>21</v>
      </c>
      <c r="AA10" s="111">
        <v>22</v>
      </c>
      <c r="AB10" s="111">
        <v>23</v>
      </c>
      <c r="AC10" s="111">
        <v>24</v>
      </c>
      <c r="AD10" s="111">
        <v>25</v>
      </c>
      <c r="AE10" s="111">
        <v>26</v>
      </c>
      <c r="AF10" s="111">
        <v>27</v>
      </c>
      <c r="AG10" s="111">
        <v>28</v>
      </c>
      <c r="AH10" s="111">
        <v>29</v>
      </c>
      <c r="AI10" s="111">
        <v>30</v>
      </c>
      <c r="AJ10" s="111">
        <v>31</v>
      </c>
      <c r="AK10" s="92"/>
      <c r="AL10" s="90" t="s">
        <v>28</v>
      </c>
      <c r="AM10" s="126"/>
      <c r="AN10" s="93"/>
      <c r="AO10" s="124"/>
      <c r="AP10" s="12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2:51" s="15" customFormat="1" ht="10.5" customHeight="1">
      <c r="B11" s="109"/>
      <c r="C11" s="112"/>
      <c r="D11" s="112"/>
      <c r="E11" s="115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7"/>
      <c r="AD11" s="112"/>
      <c r="AE11" s="112"/>
      <c r="AF11" s="112"/>
      <c r="AG11" s="123"/>
      <c r="AH11" s="117"/>
      <c r="AI11" s="122"/>
      <c r="AJ11" s="112"/>
      <c r="AK11" s="98"/>
      <c r="AL11" s="97"/>
      <c r="AM11" s="126"/>
      <c r="AN11" s="93"/>
      <c r="AO11" s="107"/>
      <c r="AP11" s="107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2:51" s="15" customFormat="1" ht="8.25" customHeight="1">
      <c r="B12" s="110"/>
      <c r="C12" s="113"/>
      <c r="D12" s="113"/>
      <c r="E12" s="116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8"/>
      <c r="AD12" s="113"/>
      <c r="AE12" s="113"/>
      <c r="AF12" s="113"/>
      <c r="AG12" s="113"/>
      <c r="AH12" s="118"/>
      <c r="AI12" s="113"/>
      <c r="AJ12" s="113"/>
      <c r="AK12" s="91"/>
      <c r="AL12" s="86"/>
      <c r="AM12" s="126"/>
      <c r="AN12" s="93"/>
      <c r="AO12" s="107"/>
      <c r="AP12" s="107"/>
      <c r="AQ12" s="14"/>
      <c r="AR12" s="14"/>
      <c r="AS12" s="14"/>
      <c r="AT12" s="14"/>
      <c r="AU12" s="13"/>
      <c r="AV12" s="14"/>
      <c r="AW12" s="14"/>
      <c r="AX12" s="14"/>
      <c r="AY12" s="14"/>
    </row>
    <row r="13" spans="2:51" s="19" customFormat="1" ht="15.75" customHeight="1">
      <c r="B13" s="103">
        <v>1</v>
      </c>
      <c r="C13" s="102">
        <v>2</v>
      </c>
      <c r="D13" s="102">
        <v>3</v>
      </c>
      <c r="E13" s="9">
        <v>4</v>
      </c>
      <c r="F13" s="130">
        <v>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29"/>
      <c r="U13" s="130" t="s">
        <v>29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29"/>
      <c r="AK13" s="120">
        <v>6</v>
      </c>
      <c r="AL13" s="121"/>
      <c r="AM13" s="127"/>
      <c r="AN13" s="92"/>
      <c r="AO13" s="17"/>
      <c r="AP13" s="16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2:51" s="22" customFormat="1" ht="25.5" customHeight="1">
      <c r="B14" s="60"/>
      <c r="C14" s="59"/>
      <c r="D14" s="49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128"/>
      <c r="AL14" s="129"/>
      <c r="AM14" s="77"/>
      <c r="AN14" s="38"/>
      <c r="AO14" s="20"/>
      <c r="AP14" s="20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2:51" s="22" customFormat="1" ht="25.5" customHeight="1">
      <c r="B15" s="60"/>
      <c r="C15" s="59"/>
      <c r="D15" s="62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128"/>
      <c r="AL15" s="129"/>
      <c r="AM15" s="77"/>
      <c r="AN15" s="38"/>
      <c r="AO15" s="20"/>
      <c r="AP15" s="20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2:51" s="22" customFormat="1" ht="25.5" customHeight="1">
      <c r="B16" s="60"/>
      <c r="C16" s="59"/>
      <c r="D16" s="62"/>
      <c r="E16" s="30"/>
      <c r="F16" s="65"/>
      <c r="G16" s="7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128"/>
      <c r="AL16" s="129"/>
      <c r="AM16" s="77"/>
      <c r="AN16" s="38"/>
      <c r="AO16" s="20"/>
      <c r="AP16" s="20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2:51" s="22" customFormat="1" ht="25.5" customHeight="1">
      <c r="B17" s="60"/>
      <c r="C17" s="59"/>
      <c r="D17" s="4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128"/>
      <c r="AL17" s="129"/>
      <c r="AM17" s="77"/>
      <c r="AN17" s="38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2:51" s="22" customFormat="1" ht="25.5" customHeight="1">
      <c r="B18" s="60"/>
      <c r="C18" s="51"/>
      <c r="D18" s="49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128"/>
      <c r="AL18" s="129"/>
      <c r="AM18" s="77"/>
      <c r="AN18" s="38"/>
      <c r="AO18" s="20"/>
      <c r="AP18" s="20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2:51" s="22" customFormat="1" ht="25.5" customHeight="1">
      <c r="B19" s="60"/>
      <c r="C19" s="59"/>
      <c r="D19" s="4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128"/>
      <c r="AL19" s="129"/>
      <c r="AM19" s="77"/>
      <c r="AN19" s="38"/>
      <c r="AO19" s="20"/>
      <c r="AP19" s="20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2:51" s="22" customFormat="1" ht="25.5" customHeight="1">
      <c r="B20" s="60"/>
      <c r="C20" s="59"/>
      <c r="D20" s="4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128"/>
      <c r="AL20" s="129"/>
      <c r="AM20" s="82"/>
      <c r="AN20" s="38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2:51" s="22" customFormat="1" ht="25.5" customHeight="1">
      <c r="B21" s="60"/>
      <c r="C21" s="50"/>
      <c r="D21" s="61"/>
      <c r="E21" s="30"/>
      <c r="F21" s="65"/>
      <c r="G21" s="7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128"/>
      <c r="AL21" s="133"/>
      <c r="AM21" s="77"/>
      <c r="AN21" s="38"/>
      <c r="AO21" s="23"/>
      <c r="AP21" s="20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2:51" s="22" customFormat="1" ht="25.5" customHeight="1">
      <c r="B22" s="60"/>
      <c r="C22" s="59"/>
      <c r="D22" s="4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128"/>
      <c r="AL22" s="129"/>
      <c r="AM22" s="77"/>
      <c r="AN22" s="38"/>
      <c r="AO22" s="23"/>
      <c r="AP22" s="20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2:51" s="22" customFormat="1" ht="25.5" customHeight="1">
      <c r="B23" s="60"/>
      <c r="C23" s="59"/>
      <c r="D23" s="49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128"/>
      <c r="AL23" s="129"/>
      <c r="AM23" s="77"/>
      <c r="AN23" s="38"/>
      <c r="AO23" s="20"/>
      <c r="AP23" s="20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2:51" s="22" customFormat="1" ht="25.5" customHeight="1">
      <c r="B24" s="52"/>
      <c r="C24" s="50"/>
      <c r="D24" s="66"/>
      <c r="E24" s="87"/>
      <c r="F24" s="88"/>
      <c r="G24" s="88"/>
      <c r="H24" s="31"/>
      <c r="I24" s="31"/>
      <c r="J24" s="31"/>
      <c r="K24" s="31"/>
      <c r="L24" s="31"/>
      <c r="M24" s="88"/>
      <c r="N24" s="88"/>
      <c r="O24" s="31"/>
      <c r="P24" s="88"/>
      <c r="Q24" s="31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128"/>
      <c r="AL24" s="129"/>
      <c r="AM24" s="82"/>
      <c r="AN24" s="38"/>
      <c r="AO24" s="20"/>
      <c r="AP24" s="20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2:51" s="22" customFormat="1" ht="25.5" customHeight="1">
      <c r="B25" s="53"/>
      <c r="C25" s="50"/>
      <c r="D25" s="24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88"/>
      <c r="AD25" s="88"/>
      <c r="AE25" s="88"/>
      <c r="AF25" s="88"/>
      <c r="AG25" s="31"/>
      <c r="AH25" s="31"/>
      <c r="AI25" s="31"/>
      <c r="AJ25" s="31"/>
      <c r="AK25" s="128"/>
      <c r="AL25" s="129"/>
      <c r="AM25" s="77"/>
      <c r="AN25" s="38"/>
      <c r="AO25" s="20"/>
      <c r="AP25" s="20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2:51" s="22" customFormat="1" ht="14.25" customHeight="1" hidden="1">
      <c r="B26" s="53"/>
      <c r="C26" s="50"/>
      <c r="D26" s="61"/>
      <c r="E26" s="33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28">
        <v>7</v>
      </c>
      <c r="AL26" s="129"/>
      <c r="AM26" s="77"/>
      <c r="AN26" s="79"/>
      <c r="AO26" s="20"/>
      <c r="AP26" s="20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2:51" s="22" customFormat="1" ht="14.25" customHeight="1" hidden="1">
      <c r="B27" s="53"/>
      <c r="C27" s="50"/>
      <c r="D27" s="61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65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128">
        <v>7</v>
      </c>
      <c r="AL27" s="129"/>
      <c r="AM27" s="83"/>
      <c r="AN27" s="80"/>
      <c r="AO27" s="20"/>
      <c r="AP27" s="20"/>
      <c r="AQ27" s="21"/>
      <c r="AR27" s="21"/>
      <c r="AS27" s="21"/>
      <c r="AT27" s="21"/>
      <c r="AU27" s="21"/>
      <c r="AV27" s="21"/>
      <c r="AW27" s="21"/>
      <c r="AX27" s="21"/>
      <c r="AY27" s="21"/>
    </row>
    <row r="28" spans="2:51" s="22" customFormat="1" ht="14.25" customHeight="1" hidden="1">
      <c r="B28" s="60"/>
      <c r="C28" s="59"/>
      <c r="D28" s="4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64"/>
      <c r="X28" s="31"/>
      <c r="Y28" s="31"/>
      <c r="Z28" s="31"/>
      <c r="AA28" s="64"/>
      <c r="AB28" s="64"/>
      <c r="AC28" s="64"/>
      <c r="AD28" s="31"/>
      <c r="AE28" s="31"/>
      <c r="AF28" s="64"/>
      <c r="AG28" s="64"/>
      <c r="AH28" s="64"/>
      <c r="AI28" s="64"/>
      <c r="AJ28" s="64"/>
      <c r="AK28" s="128">
        <v>7</v>
      </c>
      <c r="AL28" s="129"/>
      <c r="AM28" s="82"/>
      <c r="AN28" s="38"/>
      <c r="AO28" s="20"/>
      <c r="AP28" s="20"/>
      <c r="AQ28" s="21"/>
      <c r="AR28" s="21"/>
      <c r="AS28" s="21"/>
      <c r="AT28" s="21"/>
      <c r="AU28" s="21"/>
      <c r="AV28" s="21"/>
      <c r="AW28" s="21"/>
      <c r="AX28" s="21"/>
      <c r="AY28" s="21"/>
    </row>
    <row r="29" spans="2:51" s="22" customFormat="1" ht="2.25" customHeight="1" hidden="1">
      <c r="B29" s="60"/>
      <c r="C29" s="59"/>
      <c r="D29" s="4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64"/>
      <c r="X29" s="31"/>
      <c r="Y29" s="31"/>
      <c r="Z29" s="31"/>
      <c r="AA29" s="64"/>
      <c r="AB29" s="64"/>
      <c r="AC29" s="64"/>
      <c r="AD29" s="31"/>
      <c r="AE29" s="31"/>
      <c r="AF29" s="64"/>
      <c r="AG29" s="64"/>
      <c r="AH29" s="64"/>
      <c r="AI29" s="64"/>
      <c r="AJ29" s="64"/>
      <c r="AK29" s="128">
        <v>7</v>
      </c>
      <c r="AL29" s="129"/>
      <c r="AM29" s="82"/>
      <c r="AN29" s="38"/>
      <c r="AO29" s="20"/>
      <c r="AP29" s="20"/>
      <c r="AQ29" s="21"/>
      <c r="AR29" s="21"/>
      <c r="AS29" s="21"/>
      <c r="AT29" s="21"/>
      <c r="AU29" s="21"/>
      <c r="AV29" s="21"/>
      <c r="AW29" s="21"/>
      <c r="AX29" s="21"/>
      <c r="AY29" s="21"/>
    </row>
    <row r="30" spans="2:51" s="22" customFormat="1" ht="25.5" customHeight="1">
      <c r="B30" s="53"/>
      <c r="C30" s="50"/>
      <c r="D30" s="61"/>
      <c r="E30" s="33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134"/>
      <c r="AL30" s="121"/>
      <c r="AM30" s="77"/>
      <c r="AN30" s="38"/>
      <c r="AO30" s="20"/>
      <c r="AP30" s="20"/>
      <c r="AQ30" s="21"/>
      <c r="AR30" s="21"/>
      <c r="AS30" s="21"/>
      <c r="AT30" s="21"/>
      <c r="AU30" s="21"/>
      <c r="AV30" s="21"/>
      <c r="AW30" s="21"/>
      <c r="AX30" s="21"/>
      <c r="AY30" s="21"/>
    </row>
    <row r="31" spans="2:56" ht="25.5" customHeight="1">
      <c r="B31" s="53"/>
      <c r="C31" s="50"/>
      <c r="D31" s="61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6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128"/>
      <c r="AL31" s="129"/>
      <c r="AM31" s="83"/>
      <c r="AN31" s="38"/>
      <c r="AZ31" s="6"/>
      <c r="BA31" s="6"/>
      <c r="BB31" s="6"/>
      <c r="BC31" s="6"/>
      <c r="BD31" s="6"/>
    </row>
    <row r="32" spans="2:56" ht="25.5" customHeight="1">
      <c r="B32" s="53"/>
      <c r="C32" s="50"/>
      <c r="D32" s="61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128"/>
      <c r="AL32" s="129"/>
      <c r="AM32" s="83"/>
      <c r="AN32" s="38"/>
      <c r="AZ32" s="6"/>
      <c r="BA32" s="6"/>
      <c r="BB32" s="6"/>
      <c r="BC32" s="6"/>
      <c r="BD32" s="6"/>
    </row>
    <row r="33" spans="2:56" ht="25.5" customHeight="1" hidden="1">
      <c r="B33" s="73" t="s">
        <v>24</v>
      </c>
      <c r="C33" s="72"/>
      <c r="D33" s="71"/>
      <c r="E33" s="70"/>
      <c r="F33" s="67"/>
      <c r="G33" s="67"/>
      <c r="H33" s="67"/>
      <c r="I33" s="67"/>
      <c r="J33" s="67"/>
      <c r="K33" s="67"/>
      <c r="L33" s="31" t="s">
        <v>27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9"/>
      <c r="Z33" s="69"/>
      <c r="AA33" s="68"/>
      <c r="AB33" s="68"/>
      <c r="AC33" s="68"/>
      <c r="AD33" s="67"/>
      <c r="AE33" s="67"/>
      <c r="AF33" s="67"/>
      <c r="AG33" s="67"/>
      <c r="AH33" s="67"/>
      <c r="AI33" s="68"/>
      <c r="AJ33" s="67"/>
      <c r="AK33" s="132"/>
      <c r="AL33" s="132"/>
      <c r="AM33" s="25"/>
      <c r="AN33" s="24" t="s">
        <v>20</v>
      </c>
      <c r="AX33" s="6"/>
      <c r="AY33" s="6"/>
      <c r="AZ33" s="6"/>
      <c r="BA33" s="6"/>
      <c r="BB33" s="6"/>
      <c r="BC33" s="6"/>
      <c r="BD33" s="6"/>
    </row>
    <row r="34" spans="2:56" ht="13.5" customHeight="1" hidden="1">
      <c r="B34" s="34"/>
      <c r="C34" s="39"/>
      <c r="D34" s="39"/>
      <c r="E34" s="36"/>
      <c r="F34" s="36"/>
      <c r="G34" s="36"/>
      <c r="H34" s="36"/>
      <c r="I34" s="36"/>
      <c r="J34" s="36"/>
      <c r="K34" s="36"/>
      <c r="L34" s="31" t="s">
        <v>27</v>
      </c>
      <c r="M34" s="35"/>
      <c r="N34" s="35"/>
      <c r="O34" s="35"/>
      <c r="P34" s="36"/>
      <c r="Q34" s="36"/>
      <c r="R34" s="37"/>
      <c r="S34" s="37"/>
      <c r="T34" s="37"/>
      <c r="U34" s="37"/>
      <c r="V34" s="36"/>
      <c r="W34" s="36"/>
      <c r="X34" s="38"/>
      <c r="Y34" s="38"/>
      <c r="Z34" s="38"/>
      <c r="AA34" s="38"/>
      <c r="AB34" s="38"/>
      <c r="AC34" s="36"/>
      <c r="AD34" s="36"/>
      <c r="AE34" s="35"/>
      <c r="AF34" s="36"/>
      <c r="AG34" s="36"/>
      <c r="AH34" s="36"/>
      <c r="AI34" s="36"/>
      <c r="AJ34" s="36"/>
      <c r="AK34" s="35"/>
      <c r="AL34" s="36"/>
      <c r="AW34" s="6"/>
      <c r="AX34" s="6"/>
      <c r="AY34" s="6"/>
      <c r="AZ34" s="6"/>
      <c r="BA34" s="6"/>
      <c r="BB34" s="6"/>
      <c r="BC34" s="6"/>
      <c r="BD34" s="6"/>
    </row>
    <row r="35" spans="2:88" ht="37.5" customHeight="1">
      <c r="B35" s="39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2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25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</row>
    <row r="36" spans="2:88" ht="15" customHeight="1" hidden="1">
      <c r="B36" s="3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  <c r="AF36" s="56"/>
      <c r="AG36" s="56"/>
      <c r="AH36" s="56"/>
      <c r="AI36" s="56"/>
      <c r="AJ36" s="56"/>
      <c r="AK36" s="56"/>
      <c r="AL36" s="56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</row>
    <row r="37" spans="2:88" ht="3" customHeight="1" hidden="1">
      <c r="B37" s="39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5"/>
      <c r="AF37" s="55"/>
      <c r="AG37" s="55"/>
      <c r="AH37" s="55"/>
      <c r="AI37" s="55"/>
      <c r="AJ37" s="55"/>
      <c r="AK37" s="55"/>
      <c r="AL37" s="55"/>
      <c r="AM37" s="12"/>
      <c r="AN37" s="12"/>
      <c r="AO37" s="12"/>
      <c r="AP37" s="12"/>
      <c r="AQ37" s="12"/>
      <c r="AR37" s="12"/>
      <c r="AS37" s="12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</row>
    <row r="38" spans="2:88" ht="18" customHeight="1">
      <c r="B38" s="39"/>
      <c r="C38" s="55" t="s">
        <v>40</v>
      </c>
      <c r="D38" s="54"/>
      <c r="E38" s="54"/>
      <c r="F38" s="55"/>
      <c r="G38" s="54" t="s">
        <v>32</v>
      </c>
      <c r="H38" s="55" t="s">
        <v>35</v>
      </c>
      <c r="I38" s="55"/>
      <c r="J38" s="55"/>
      <c r="K38" s="55"/>
      <c r="L38" s="55"/>
      <c r="M38" s="55"/>
      <c r="N38" s="55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</row>
    <row r="39" spans="2:38" ht="15.75">
      <c r="B39" s="25"/>
      <c r="C39" s="57"/>
      <c r="D39" s="23" t="s">
        <v>33</v>
      </c>
      <c r="E39" s="23"/>
      <c r="F39" s="23"/>
      <c r="G39" s="23"/>
      <c r="H39" s="23"/>
      <c r="I39" s="23"/>
      <c r="J39" s="23"/>
      <c r="K39" s="23"/>
      <c r="L39" s="23" t="s">
        <v>34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57"/>
      <c r="AF39" s="57"/>
      <c r="AG39" s="57"/>
      <c r="AH39" s="57"/>
      <c r="AI39" s="57"/>
      <c r="AJ39" s="57"/>
      <c r="AK39" s="57"/>
      <c r="AL39" s="57"/>
    </row>
    <row r="40" spans="2:54" ht="18.75">
      <c r="B40" s="25"/>
      <c r="C40" s="25"/>
      <c r="E40" s="54"/>
      <c r="F40" s="55"/>
      <c r="G40" s="55"/>
      <c r="H40" s="55"/>
      <c r="I40" s="55"/>
      <c r="J40" s="55"/>
      <c r="K40" s="55"/>
      <c r="L40" s="55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Z40" s="24" t="s">
        <v>20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BB40" s="29"/>
    </row>
    <row r="41" spans="2:41" ht="15.75">
      <c r="B41" s="25"/>
      <c r="C41" s="25"/>
      <c r="AA41" s="28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2:41" ht="15">
      <c r="B42" s="25"/>
      <c r="C42" s="25"/>
      <c r="D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2:41" ht="15">
      <c r="B43" s="25"/>
      <c r="C43" s="25"/>
      <c r="M43" s="26"/>
      <c r="T43" s="8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2:41" ht="15">
      <c r="B44" s="25"/>
      <c r="C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2:41" ht="15.75">
      <c r="B45" s="25"/>
      <c r="C45" s="25"/>
      <c r="P45" s="27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2:41" ht="15">
      <c r="B46" s="25"/>
      <c r="C46" s="25"/>
      <c r="Y46" s="24" t="s">
        <v>20</v>
      </c>
      <c r="AA46" s="25"/>
      <c r="AB46" s="25"/>
      <c r="AC46" s="25"/>
      <c r="AD46" s="25"/>
      <c r="AM46" s="25"/>
      <c r="AN46" s="25"/>
      <c r="AO46" s="25"/>
    </row>
    <row r="47" spans="2:6" ht="15.75">
      <c r="B47" s="25"/>
      <c r="C47" s="25"/>
      <c r="F47" s="27"/>
    </row>
    <row r="48" spans="2:6" ht="15.75">
      <c r="B48" s="25"/>
      <c r="C48" s="25"/>
      <c r="F48" s="27"/>
    </row>
    <row r="49" spans="2:3" ht="15">
      <c r="B49" s="25"/>
      <c r="C49" s="25"/>
    </row>
    <row r="50" spans="2:3" ht="15">
      <c r="B50" s="25"/>
      <c r="C50" s="25"/>
    </row>
  </sheetData>
  <sheetProtection selectLockedCells="1" selectUnlockedCells="1"/>
  <mergeCells count="65">
    <mergeCell ref="AK30:AL30"/>
    <mergeCell ref="AK17:AL17"/>
    <mergeCell ref="AK19:AL19"/>
    <mergeCell ref="AK27:AL27"/>
    <mergeCell ref="AK26:AL26"/>
    <mergeCell ref="AK25:AL25"/>
    <mergeCell ref="AK28:AL28"/>
    <mergeCell ref="AK29:AL29"/>
    <mergeCell ref="AK18:AL18"/>
    <mergeCell ref="AK33:AL33"/>
    <mergeCell ref="AK20:AL20"/>
    <mergeCell ref="AK21:AL21"/>
    <mergeCell ref="AK23:AL23"/>
    <mergeCell ref="T10:T12"/>
    <mergeCell ref="AK32:AL32"/>
    <mergeCell ref="AK24:AL24"/>
    <mergeCell ref="AK31:AL31"/>
    <mergeCell ref="AK22:AL22"/>
    <mergeCell ref="AK16:AL16"/>
    <mergeCell ref="AJ10:AJ12"/>
    <mergeCell ref="R10:R12"/>
    <mergeCell ref="W10:W12"/>
    <mergeCell ref="V10:V12"/>
    <mergeCell ref="AA10:AA12"/>
    <mergeCell ref="U10:U12"/>
    <mergeCell ref="AC10:AC12"/>
    <mergeCell ref="Y10:Y12"/>
    <mergeCell ref="AE10:AE12"/>
    <mergeCell ref="AF10:AF12"/>
    <mergeCell ref="AK15:AL15"/>
    <mergeCell ref="F13:T13"/>
    <mergeCell ref="U13:AJ13"/>
    <mergeCell ref="AK14:AL14"/>
    <mergeCell ref="S10:S12"/>
    <mergeCell ref="M10:M12"/>
    <mergeCell ref="AD10:AD12"/>
    <mergeCell ref="L10:L12"/>
    <mergeCell ref="F10:F12"/>
    <mergeCell ref="O10:O12"/>
    <mergeCell ref="AT37:CJ37"/>
    <mergeCell ref="AK13:AL13"/>
    <mergeCell ref="X10:X12"/>
    <mergeCell ref="AI10:AI12"/>
    <mergeCell ref="AB10:AB12"/>
    <mergeCell ref="AG10:AG12"/>
    <mergeCell ref="Z10:Z12"/>
    <mergeCell ref="AO10:AP10"/>
    <mergeCell ref="AM9:AM13"/>
    <mergeCell ref="G10:G12"/>
    <mergeCell ref="Q10:Q12"/>
    <mergeCell ref="I10:I12"/>
    <mergeCell ref="K10:K12"/>
    <mergeCell ref="N10:N12"/>
    <mergeCell ref="P10:P12"/>
    <mergeCell ref="C1:D1"/>
    <mergeCell ref="AO11:AO12"/>
    <mergeCell ref="AP11:AP12"/>
    <mergeCell ref="B9:B12"/>
    <mergeCell ref="C9:C12"/>
    <mergeCell ref="D9:D12"/>
    <mergeCell ref="E9:E12"/>
    <mergeCell ref="H10:H12"/>
    <mergeCell ref="J10:J12"/>
    <mergeCell ref="AH10:AH12"/>
  </mergeCells>
  <printOptions horizontalCentered="1"/>
  <pageMargins left="0.1968503937007874" right="0.1968503937007874" top="0.76" bottom="0.4" header="0.27" footer="0.2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4:AO198"/>
  <sheetViews>
    <sheetView zoomScalePageLayoutView="0" workbookViewId="0" topLeftCell="S5">
      <selection activeCell="Z27" sqref="Z27:Z31"/>
    </sheetView>
  </sheetViews>
  <sheetFormatPr defaultColWidth="9.00390625" defaultRowHeight="12.75"/>
  <cols>
    <col min="1" max="1" width="3.75390625" style="0" customWidth="1"/>
    <col min="4" max="4" width="3.75390625" style="5" customWidth="1"/>
    <col min="5" max="36" width="6.00390625" style="0" customWidth="1"/>
    <col min="37" max="37" width="8.125" style="0" customWidth="1"/>
  </cols>
  <sheetData>
    <row r="14" spans="1:41" ht="12.75">
      <c r="A14">
        <f>Табель!B14</f>
        <v>0</v>
      </c>
      <c r="B14" t="e">
        <f>Табель!#REF!</f>
        <v>#REF!</v>
      </c>
      <c r="C14">
        <f>Табель!D14</f>
        <v>0</v>
      </c>
      <c r="D14" s="5">
        <f>Табель!E14</f>
        <v>0</v>
      </c>
      <c r="E14" s="4" t="e">
        <f>(IF(Табель!#REF!=8.15,REPLACE(Табель!#REF!,1,4,8.25),(IF(Табель!#REF!=7.15,REPLACE(Табель!#REF!,1,4,7.25),(IF(Табель!#REF!=7,REPLACE(Табель!#REF!,1,4,7))))))*1)</f>
        <v>#REF!</v>
      </c>
      <c r="F14" s="4" t="e">
        <f>(IF(Табель!#REF!=8.15,REPLACE(Табель!#REF!,1,4,8.25),(IF(Табель!#REF!=7.15,REPLACE(Табель!#REF!,1,4,7.25),(IF(Табель!#REF!=7,REPLACE(Табель!#REF!,1,4,7))))))*1)</f>
        <v>#REF!</v>
      </c>
      <c r="G14" s="4" t="e">
        <f>(IF(Табель!#REF!=8.15,REPLACE(Табель!#REF!,1,4,8.25),(IF(Табель!#REF!=7.15,REPLACE(Табель!#REF!,1,4,7.25),(IF(Табель!#REF!=7,REPLACE(Табель!#REF!,1,4,7))))))*1)</f>
        <v>#REF!</v>
      </c>
      <c r="H14" s="4" t="e">
        <f>(IF(Табель!#REF!=8.15,REPLACE(Табель!#REF!,1,4,8.25),(IF(Табель!#REF!=7.15,REPLACE(Табель!#REF!,1,4,7.25),(IF(Табель!#REF!=7,REPLACE(Табель!#REF!,1,4,7))))))*1)</f>
        <v>#REF!</v>
      </c>
      <c r="I14" s="4" t="e">
        <f>(IF(Табель!#REF!=8.15,REPLACE(Табель!#REF!,1,4,8.25),(IF(Табель!#REF!=7.15,REPLACE(Табель!#REF!,1,4,7.25),(IF(Табель!#REF!=7,REPLACE(Табель!#REF!,1,4,7))))))*1)</f>
        <v>#REF!</v>
      </c>
      <c r="J14" s="4" t="e">
        <f>(IF(Табель!#REF!=8.15,REPLACE(Табель!#REF!,1,4,8.25),(IF(Табель!#REF!=7.15,REPLACE(Табель!#REF!,1,4,7.25),(IF(Табель!#REF!=7,REPLACE(Табель!#REF!,1,4,7))))))*1)</f>
        <v>#REF!</v>
      </c>
      <c r="K14" s="4" t="e">
        <f>(IF(Табель!#REF!=8.15,REPLACE(Табель!#REF!,1,4,8.25),(IF(Табель!#REF!=7.15,REPLACE(Табель!#REF!,1,4,7.25),(IF(Табель!#REF!=7,REPLACE(Табель!#REF!,1,4,7))))))*1)</f>
        <v>#REF!</v>
      </c>
      <c r="L14" s="4" t="e">
        <f>(IF(Табель!#REF!=8.15,REPLACE(Табель!#REF!,1,4,8.25),(IF(Табель!#REF!=7.15,REPLACE(Табель!#REF!,1,4,7.25),(IF(Табель!#REF!=7,REPLACE(Табель!#REF!,1,4,7))))))*1)</f>
        <v>#REF!</v>
      </c>
      <c r="M14" s="4" t="e">
        <f>(IF(Табель!#REF!=8.15,REPLACE(Табель!#REF!,1,4,8.25),(IF(Табель!#REF!=7.15,REPLACE(Табель!#REF!,1,4,7.25),(IF(Табель!#REF!=7,REPLACE(Табель!#REF!,1,4,7))))))*1)</f>
        <v>#REF!</v>
      </c>
      <c r="N14" s="4" t="e">
        <f>(IF(Табель!#REF!=8.15,REPLACE(Табель!#REF!,1,4,8.25),(IF(Табель!#REF!=7.15,REPLACE(Табель!#REF!,1,4,7.25),(IF(Табель!#REF!=7,REPLACE(Табель!#REF!,1,4,7))))))*1)</f>
        <v>#REF!</v>
      </c>
      <c r="O14" s="4" t="e">
        <f>(IF(Табель!#REF!=8.15,REPLACE(Табель!#REF!,1,4,8.25),(IF(Табель!#REF!=7.15,REPLACE(Табель!#REF!,1,4,7.25),(IF(Табель!#REF!=7,REPLACE(Табель!#REF!,1,4,7))))))*1)</f>
        <v>#REF!</v>
      </c>
      <c r="P14" s="4" t="e">
        <f>(IF(Табель!#REF!=8.15,REPLACE(Табель!#REF!,1,4,8.25),(IF(Табель!#REF!=7.15,REPLACE(Табель!#REF!,1,4,7.25),(IF(Табель!#REF!=7,REPLACE(Табель!#REF!,1,4,7))))))*1)</f>
        <v>#REF!</v>
      </c>
      <c r="Q14" s="4">
        <f>(IF(Табель!L14=8.15,REPLACE(Табель!L14,1,4,8.25),(IF(Табель!L14=7.15,REPLACE(Табель!L14,1,4,7.25),(IF(Табель!L14=7,REPLACE(Табель!L14,1,4,7))))))*1)</f>
        <v>0</v>
      </c>
      <c r="R14" s="4" t="e">
        <f>(IF(Табель!#REF!=8.15,REPLACE(Табель!#REF!,1,4,8.25),(IF(Табель!#REF!=7.15,REPLACE(Табель!#REF!,1,4,7.25),(IF(Табель!#REF!=7,REPLACE(Табель!#REF!,1,4,7))))))*1)</f>
        <v>#REF!</v>
      </c>
      <c r="S14" s="4" t="e">
        <f>(IF(Табель!#REF!=8.15,REPLACE(Табель!#REF!,1,4,8.25),(IF(Табель!#REF!=7.15,REPLACE(Табель!#REF!,1,4,7.25),(IF(Табель!#REF!=7,REPLACE(Табель!#REF!,1,4,7))))))*1)</f>
        <v>#REF!</v>
      </c>
      <c r="T14" s="2" t="e">
        <f>Табель!#REF!</f>
        <v>#REF!</v>
      </c>
      <c r="U14" s="4">
        <f>(IF(Табель!M14=8.15,REPLACE(Табель!M14,1,4,8.25),(IF(Табель!M14=7.15,REPLACE(Табель!M14,1,4,7.25),(IF(Табель!M14=7,REPLACE(Табель!M14,1,4,7))))))*1)</f>
        <v>0</v>
      </c>
      <c r="V14" s="4">
        <f>(IF(Табель!U14=8.15,REPLACE(Табель!U14,1,4,8.25),(IF(Табель!U14=7.15,REPLACE(Табель!U14,1,4,7.25),(IF(Табель!U14=7,REPLACE(Табель!U14,1,4,7))))))*1)</f>
        <v>0</v>
      </c>
      <c r="W14" s="4" t="e">
        <f>(IF(Табель!#REF!=8.15,REPLACE(Табель!#REF!,1,4,8.25),(IF(Табель!#REF!=7.15,REPLACE(Табель!#REF!,1,4,7.25),(IF(Табель!#REF!=7,REPLACE(Табель!#REF!,1,4,7))))))*1)</f>
        <v>#REF!</v>
      </c>
      <c r="X14" s="4" t="e">
        <f>(IF(Табель!#REF!=8.15,REPLACE(Табель!#REF!,1,4,8.25),(IF(Табель!#REF!=7.15,REPLACE(Табель!#REF!,1,4,7.25),(IF(Табель!#REF!=7,REPLACE(Табель!#REF!,1,4,7))))))*1)</f>
        <v>#REF!</v>
      </c>
      <c r="Y14" s="4">
        <f>(IF(Табель!Y14=8.15,REPLACE(Табель!Y14,1,4,8.25),(IF(Табель!Y14=7.15,REPLACE(Табель!Y14,1,4,7.25),(IF(Табель!Y14=7,REPLACE(Табель!Y14,1,4,7))))))*1)</f>
        <v>0</v>
      </c>
      <c r="Z14" s="4">
        <f>(IF(Табель!AA32=8.15,REPLACE(Табель!AA32,1,4,8.25),(IF(Табель!AA32=7.15,REPLACE(Табель!AA32,1,4,7.25),(IF(Табель!AA32=7,REPLACE(Табель!AA32,1,4,7))))))*1)</f>
        <v>0</v>
      </c>
      <c r="AA14" s="4" t="e">
        <f>(IF(Табель!#REF!=8.15,REPLACE(Табель!#REF!,1,4,8.25),(IF(Табель!#REF!=7.15,REPLACE(Табель!#REF!,1,4,7.25),(IF(Табель!#REF!=7,REPLACE(Табель!#REF!,1,4,7))))))*1)</f>
        <v>#REF!</v>
      </c>
      <c r="AB14" s="4" t="e">
        <f>(IF(Табель!#REF!=8.15,REPLACE(Табель!#REF!,1,4,8.25),(IF(Табель!#REF!=7.15,REPLACE(Табель!#REF!,1,4,7.25),(IF(Табель!#REF!=7,REPLACE(Табель!#REF!,1,4,7))))))*1)</f>
        <v>#REF!</v>
      </c>
      <c r="AC14" s="4">
        <f>(IF(Табель!AC14=8.15,REPLACE(Табель!AC14,1,4,8.25),(IF(Табель!AC14=7.15,REPLACE(Табель!AC14,1,4,7.25),(IF(Табель!AC14=7,REPLACE(Табель!AC14,1,4,7))))))*1)</f>
        <v>0</v>
      </c>
      <c r="AD14" s="4">
        <f>(IF(Табель!AD15=8.15,REPLACE(Табель!AD15,1,4,8.25),(IF(Табель!AD15=7.15,REPLACE(Табель!AD15,1,4,7.25),(IF(Табель!AD15=7,REPLACE(Табель!AD15,1,4,7))))))*1)</f>
        <v>0</v>
      </c>
      <c r="AE14" s="4" t="e">
        <f>(IF(Табель!#REF!=8.15,REPLACE(Табель!#REF!,1,4,8.25),(IF(Табель!#REF!=7.15,REPLACE(Табель!#REF!,1,4,7.25),(IF(Табель!#REF!=7,REPLACE(Табель!#REF!,1,4,7))))))*1)</f>
        <v>#REF!</v>
      </c>
      <c r="AF14" s="4" t="e">
        <f>(IF(Табель!#REF!=8.15,REPLACE(Табель!#REF!,1,4,8.25),(IF(Табель!#REF!=7.15,REPLACE(Табель!#REF!,1,4,7.25),(IF(Табель!#REF!=7,REPLACE(Табель!#REF!,1,4,7))))))*1)</f>
        <v>#REF!</v>
      </c>
      <c r="AG14" s="4" t="e">
        <f>(IF(Табель!#REF!=8.15,REPLACE(Табель!#REF!,1,4,8.25),(IF(Табель!#REF!=7.15,REPLACE(Табель!#REF!,1,4,7.25),(IF(Табель!#REF!=7,REPLACE(Табель!#REF!,1,4,7))))))*1)</f>
        <v>#REF!</v>
      </c>
      <c r="AH14" s="4">
        <f>(IF(Табель!AF14=8.15,REPLACE(Табель!AF14,1,4,8.25),(IF(Табель!AF14=7.15,REPLACE(Табель!AF14,1,4,7.25),(IF(Табель!AF14=7,REPLACE(Табель!AF14,1,4,7))))))*1)</f>
        <v>0</v>
      </c>
      <c r="AI14" s="4">
        <f>(IF(Табель!AJ14=8.15,REPLACE(Табель!AJ14,1,4,8.25),(IF(Табель!AJ14=7.15,REPLACE(Табель!AJ14,1,4,7.25),(IF(Табель!AJ14=7,REPLACE(Табель!AJ14,1,4,7))))))*1)</f>
        <v>0</v>
      </c>
      <c r="AJ14" s="2">
        <f>Табель!AK14</f>
        <v>0</v>
      </c>
      <c r="AK14" s="3" t="e">
        <f aca="true" t="shared" si="0" ref="AK14:AK20">SUMIF(E14:AI14,"&gt;0")-T14</f>
        <v>#REF!</v>
      </c>
      <c r="AL14" s="1"/>
      <c r="AM14" s="1"/>
      <c r="AN14" s="1"/>
      <c r="AO14" s="1"/>
    </row>
    <row r="15" spans="1:37" ht="12.75">
      <c r="A15">
        <f>Табель!B15</f>
        <v>0</v>
      </c>
      <c r="B15">
        <f>Табель!C14</f>
        <v>0</v>
      </c>
      <c r="C15">
        <f>Табель!D15</f>
        <v>0</v>
      </c>
      <c r="D15" s="5">
        <f>Табель!E15</f>
        <v>0</v>
      </c>
      <c r="E15" s="4" t="e">
        <f>(IF(Табель!#REF!=8.15,REPLACE(Табель!#REF!,1,4,8.25),(IF(Табель!#REF!=7.15,REPLACE(Табель!#REF!,1,4,7.25),(IF(Табель!#REF!=7,REPLACE(Табель!#REF!,1,4,7))))))*1)</f>
        <v>#REF!</v>
      </c>
      <c r="F15" s="4">
        <f>(IF(Табель!G15=8.15,REPLACE(Табель!G15,1,4,8.25),(IF(Табель!G15=7.15,REPLACE(Табель!G15,1,4,7.25),(IF(Табель!G15=7,REPLACE(Табель!G15,1,4,7))))))*1)</f>
        <v>0</v>
      </c>
      <c r="G15" s="4" t="e">
        <f>(IF(Табель!#REF!=8.15,REPLACE(Табель!#REF!,1,4,8.25),(IF(Табель!#REF!=7.15,REPLACE(Табель!#REF!,1,4,7.25),(IF(Табель!#REF!=7,REPLACE(Табель!#REF!,1,4,7))))))*1)</f>
        <v>#REF!</v>
      </c>
      <c r="H15" s="4" t="e">
        <f>(IF(Табель!#REF!=8.15,REPLACE(Табель!#REF!,1,4,8.25),(IF(Табель!#REF!=7.15,REPLACE(Табель!#REF!,1,4,7.25),(IF(Табель!#REF!=7,REPLACE(Табель!#REF!,1,4,7))))))*1)</f>
        <v>#REF!</v>
      </c>
      <c r="I15" s="4" t="e">
        <f>(IF(Табель!#REF!=8.15,REPLACE(Табель!#REF!,1,4,8.25),(IF(Табель!#REF!=7.15,REPLACE(Табель!#REF!,1,4,7.25),(IF(Табель!#REF!=7,REPLACE(Табель!#REF!,1,4,7))))))*1)</f>
        <v>#REF!</v>
      </c>
      <c r="J15" s="4" t="e">
        <f>(IF(Табель!#REF!=8.15,REPLACE(Табель!#REF!,1,4,8.25),(IF(Табель!#REF!=7.15,REPLACE(Табель!#REF!,1,4,7.25),(IF(Табель!#REF!=7,REPLACE(Табель!#REF!,1,4,7))))))*1)</f>
        <v>#REF!</v>
      </c>
      <c r="K15" s="4" t="e">
        <f>(IF(Табель!#REF!=8.15,REPLACE(Табель!#REF!,1,4,8.25),(IF(Табель!#REF!=7.15,REPLACE(Табель!#REF!,1,4,7.25),(IF(Табель!#REF!=7,REPLACE(Табель!#REF!,1,4,7))))))*1)</f>
        <v>#REF!</v>
      </c>
      <c r="L15" s="4">
        <f>(IF(Табель!V14=8.15,REPLACE(Табель!V14,1,4,8.25),(IF(Табель!V14=7.15,REPLACE(Табель!V14,1,4,7.25),(IF(Табель!V14=7,REPLACE(Табель!V14,1,4,7))))))*1)</f>
        <v>0</v>
      </c>
      <c r="M15" s="4">
        <f>(IF(Табель!AE15=8.15,REPLACE(Табель!AE15,1,4,8.25),(IF(Табель!AE15=7.15,REPLACE(Табель!AE15,1,4,7.25),(IF(Табель!AE15=7,REPLACE(Табель!AE15,1,4,7))))))*1)</f>
        <v>0</v>
      </c>
      <c r="N15" s="4">
        <f>(IF(Табель!AF15=8.15,REPLACE(Табель!AF15,1,4,8.25),(IF(Табель!AF15=7.15,REPLACE(Табель!AF15,1,4,7.25),(IF(Табель!AF15=7,REPLACE(Табель!AF15,1,4,7))))))*1)</f>
        <v>0</v>
      </c>
      <c r="O15" s="4" t="e">
        <f>(IF(Табель!#REF!=8.15,REPLACE(Табель!#REF!,1,4,8.25),(IF(Табель!#REF!=7.15,REPLACE(Табель!#REF!,1,4,7.25),(IF(Табель!#REF!=7,REPLACE(Табель!#REF!,1,4,7))))))*1)</f>
        <v>#REF!</v>
      </c>
      <c r="P15" s="4">
        <f>(IF(Табель!R14=8.15,REPLACE(Табель!R14,1,4,8.25),(IF(Табель!R14=7.15,REPLACE(Табель!R14,1,4,7.25),(IF(Табель!R14=7,REPLACE(Табель!R14,1,4,7))))))*1)</f>
        <v>0</v>
      </c>
      <c r="Q15" s="4" t="e">
        <f>(IF(Табель!#REF!=8.15,REPLACE(Табель!#REF!,1,4,8.25),(IF(Табель!#REF!=7.15,REPLACE(Табель!#REF!,1,4,7.25),(IF(Табель!#REF!=7,REPLACE(Табель!#REF!,1,4,7))))))*1)</f>
        <v>#REF!</v>
      </c>
      <c r="R15" s="4" t="e">
        <f>(IF(Табель!#REF!=8.15,REPLACE(Табель!#REF!,1,4,8.25),(IF(Табель!#REF!=7.15,REPLACE(Табель!#REF!,1,4,7.25),(IF(Табель!#REF!=7,REPLACE(Табель!#REF!,1,4,7))))))*1)</f>
        <v>#REF!</v>
      </c>
      <c r="S15" s="4">
        <f>(IF(Табель!L15=8.15,REPLACE(Табель!L15,1,4,8.25),(IF(Табель!L15=7.15,REPLACE(Табель!L15,1,4,7.25),(IF(Табель!L15=7,REPLACE(Табель!L15,1,4,7))))))*1)</f>
        <v>0</v>
      </c>
      <c r="T15" s="2" t="e">
        <f>Табель!#REF!</f>
        <v>#REF!</v>
      </c>
      <c r="U15" s="4">
        <f>(IF(Табель!M16=8.15,REPLACE(Табель!M16,1,4,8.25),(IF(Табель!M16=7.15,REPLACE(Табель!M16,1,4,7.25),(IF(Табель!M16=7,REPLACE(Табель!M16,1,4,7))))))*1)</f>
        <v>0</v>
      </c>
      <c r="V15" s="4">
        <f>(IF(Табель!T15=8.15,REPLACE(Табель!T15,1,4,8.25),(IF(Табель!T15=7.15,REPLACE(Табель!T15,1,4,7.25),(IF(Табель!T15=7,REPLACE(Табель!T15,1,4,7))))))*1)</f>
        <v>0</v>
      </c>
      <c r="W15" s="4">
        <f>(IF(Табель!W14=8.15,REPLACE(Табель!W14,1,4,8.25),(IF(Табель!W14=7.15,REPLACE(Табель!W14,1,4,7.25),(IF(Табель!W14=7,REPLACE(Табель!W14,1,4,7))))))*1)</f>
        <v>0</v>
      </c>
      <c r="X15" s="4" t="e">
        <f>(IF(Табель!#REF!=8.15,REPLACE(Табель!#REF!,1,4,8.25),(IF(Табель!#REF!=7.15,REPLACE(Табель!#REF!,1,4,7.25),(IF(Табель!#REF!=7,REPLACE(Табель!#REF!,1,4,7))))))*1)</f>
        <v>#REF!</v>
      </c>
      <c r="Y15" s="4">
        <f>(IF(Табель!Y15=8.15,REPLACE(Табель!Y15,1,4,8.25),(IF(Табель!Y15=7.15,REPLACE(Табель!Y15,1,4,7.25),(IF(Табель!Y15=7,REPLACE(Табель!Y15,1,4,7))))))*1)</f>
        <v>0</v>
      </c>
      <c r="Z15" s="4">
        <f>(IF(Табель!AA19=8.15,REPLACE(Табель!AA19,1,4,8.25),(IF(Табель!AA19=7.15,REPLACE(Табель!AA19,1,4,7.25),(IF(Табель!AA19=7,REPLACE(Табель!AA19,1,4,7))))))*1)</f>
        <v>0</v>
      </c>
      <c r="AA15" s="4">
        <f>(IF(Табель!Z15=8.15,REPLACE(Табель!Z15,1,4,8.25),(IF(Табель!Z15=7.15,REPLACE(Табель!Z15,1,4,7.25),(IF(Табель!Z15=7,REPLACE(Табель!Z15,1,4,7))))))*1)</f>
        <v>0</v>
      </c>
      <c r="AB15" s="4">
        <f>(IF(Табель!AA23=8.15,REPLACE(Табель!AA23,1,4,8.25),(IF(Табель!AA23=7.15,REPLACE(Табель!AA23,1,4,7.25),(IF(Табель!AA23=7,REPLACE(Табель!AA23,1,4,7))))))*1)</f>
        <v>0</v>
      </c>
      <c r="AC15" s="4" t="e">
        <f>(IF(Табель!#REF!=8.15,REPLACE(Табель!#REF!,1,4,8.25),(IF(Табель!#REF!=7.15,REPLACE(Табель!#REF!,1,4,7.25),(IF(Табель!#REF!=7,REPLACE(Табель!#REF!,1,4,7))))))*1)</f>
        <v>#REF!</v>
      </c>
      <c r="AD15" s="4" t="e">
        <f>(IF(Табель!#REF!=8.15,REPLACE(Табель!#REF!,1,4,8.25),(IF(Табель!#REF!=7.15,REPLACE(Табель!#REF!,1,4,7.25),(IF(Табель!#REF!=7,REPLACE(Табель!#REF!,1,4,7))))))*1)</f>
        <v>#REF!</v>
      </c>
      <c r="AE15" s="4">
        <f>(IF(Табель!AE14=8.15,REPLACE(Табель!AE14,1,4,8.25),(IF(Табель!AE14=7.15,REPLACE(Табель!AE14,1,4,7.25),(IF(Табель!AE14=7,REPLACE(Табель!AE14,1,4,7))))))*1)</f>
        <v>0</v>
      </c>
      <c r="AF15" s="4" t="e">
        <f>(IF(Табель!#REF!=8.15,REPLACE(Табель!#REF!,1,4,8.25),(IF(Табель!#REF!=7.15,REPLACE(Табель!#REF!,1,4,7.25),(IF(Табель!#REF!=7,REPLACE(Табель!#REF!,1,4,7))))))*1)</f>
        <v>#REF!</v>
      </c>
      <c r="AG15" s="4" t="e">
        <f>(IF(Табель!#REF!=8.15,REPLACE(Табель!#REF!,1,4,8.25),(IF(Табель!#REF!=7.15,REPLACE(Табель!#REF!,1,4,7.25),(IF(Табель!#REF!=7,REPLACE(Табель!#REF!,1,4,7))))))*1)</f>
        <v>#REF!</v>
      </c>
      <c r="AH15" s="4">
        <f>(IF(Табель!AH15=8.15,REPLACE(Табель!AH15,1,4,8.25),(IF(Табель!AH15=7.15,REPLACE(Табель!AH15,1,4,7.25),(IF(Табель!AH15=7,REPLACE(Табель!AH15,1,4,7))))))*1)</f>
        <v>0</v>
      </c>
      <c r="AI15" s="4">
        <f>(IF(Табель!AJ21=8.15,REPLACE(Табель!AJ21,1,4,8.25),(IF(Табель!AJ21=7.15,REPLACE(Табель!AJ21,1,4,7.25),(IF(Табель!AJ21=7,REPLACE(Табель!AJ21,1,4,7))))))*1)</f>
        <v>0</v>
      </c>
      <c r="AJ15" s="2">
        <f>Табель!AK16</f>
        <v>0</v>
      </c>
      <c r="AK15" s="3" t="e">
        <f t="shared" si="0"/>
        <v>#REF!</v>
      </c>
    </row>
    <row r="16" spans="1:37" ht="12.75">
      <c r="A16">
        <f>Табель!B16</f>
        <v>0</v>
      </c>
      <c r="B16">
        <f>Табель!C16</f>
        <v>0</v>
      </c>
      <c r="C16">
        <f>Табель!D16</f>
        <v>0</v>
      </c>
      <c r="D16" s="5">
        <f>Табель!E16</f>
        <v>0</v>
      </c>
      <c r="E16" s="4" t="e">
        <f>(IF(Табель!#REF!=8.15,REPLACE(Табель!#REF!,1,4,8.25),(IF(Табель!#REF!=7.15,REPLACE(Табель!#REF!,1,4,7.25),(IF(Табель!#REF!=7,REPLACE(Табель!#REF!,1,4,7))))))*1)</f>
        <v>#REF!</v>
      </c>
      <c r="F16" s="4">
        <f>(IF(Табель!G17=8.15,REPLACE(Табель!G17,1,4,8.25),(IF(Табель!G17=7.15,REPLACE(Табель!G17,1,4,7.25),(IF(Табель!G17=7,REPLACE(Табель!G17,1,4,7))))))*1)</f>
        <v>0</v>
      </c>
      <c r="G16" s="4">
        <f>(IF(Табель!K14=8.15,REPLACE(Табель!K14,1,4,8.25),(IF(Табель!K14=7.15,REPLACE(Табель!K14,1,4,7.25),(IF(Табель!K14=7,REPLACE(Табель!K14,1,4,7))))))*1)</f>
        <v>0</v>
      </c>
      <c r="H16" s="4" t="e">
        <f>(IF(Табель!#REF!=8.15,REPLACE(Табель!#REF!,1,4,8.25),(IF(Табель!#REF!=7.15,REPLACE(Табель!#REF!,1,4,7.25),(IF(Табель!#REF!=7,REPLACE(Табель!#REF!,1,4,7))))))*1)</f>
        <v>#REF!</v>
      </c>
      <c r="I16" s="4" t="e">
        <f>(IF(Табель!#REF!=8.15,REPLACE(Табель!#REF!,1,4,8.25),(IF(Табель!#REF!=7.15,REPLACE(Табель!#REF!,1,4,7.25),(IF(Табель!#REF!=7,REPLACE(Табель!#REF!,1,4,7))))))*1)</f>
        <v>#REF!</v>
      </c>
      <c r="J16" s="4" t="e">
        <f>(IF(Табель!#REF!=8.15,REPLACE(Табель!#REF!,1,4,8.25),(IF(Табель!#REF!=7.15,REPLACE(Табель!#REF!,1,4,7.25),(IF(Табель!#REF!=7,REPLACE(Табель!#REF!,1,4,7))))))*1)</f>
        <v>#REF!</v>
      </c>
      <c r="K16" s="4" t="e">
        <f>(IF(Табель!#REF!=8.15,REPLACE(Табель!#REF!,1,4,8.25),(IF(Табель!#REF!=7.15,REPLACE(Табель!#REF!,1,4,7.25),(IF(Табель!#REF!=7,REPLACE(Табель!#REF!,1,4,7))))))*1)</f>
        <v>#REF!</v>
      </c>
      <c r="L16" s="4" t="e">
        <f>(IF(Табель!#REF!=8.15,REPLACE(Табель!#REF!,1,4,8.25),(IF(Табель!#REF!=7.15,REPLACE(Табель!#REF!,1,4,7.25),(IF(Табель!#REF!=7,REPLACE(Табель!#REF!,1,4,7))))))*1)</f>
        <v>#REF!</v>
      </c>
      <c r="M16" s="4">
        <f>(IF(Табель!AE16=8.15,REPLACE(Табель!AE16,1,4,8.25),(IF(Табель!AE16=7.15,REPLACE(Табель!AE16,1,4,7.25),(IF(Табель!AE16=7,REPLACE(Табель!AE16,1,4,7))))))*1)</f>
        <v>0</v>
      </c>
      <c r="N16" s="4">
        <f>(IF(Табель!AF16=8.15,REPLACE(Табель!AF16,1,4,8.25),(IF(Табель!AF16=7.15,REPLACE(Табель!AF16,1,4,7.25),(IF(Табель!AF16=7,REPLACE(Табель!AF16,1,4,7))))))*1)</f>
        <v>0</v>
      </c>
      <c r="O16" s="4" t="e">
        <f>(IF(Табель!#REF!=8.15,REPLACE(Табель!#REF!,1,4,8.25),(IF(Табель!#REF!=7.15,REPLACE(Табель!#REF!,1,4,7.25),(IF(Табель!#REF!=7,REPLACE(Табель!#REF!,1,4,7))))))*1)</f>
        <v>#REF!</v>
      </c>
      <c r="P16" s="4">
        <f>(IF(Табель!T17=8.15,REPLACE(Табель!T17,1,4,8.25),(IF(Табель!T17=7.15,REPLACE(Табель!T17,1,4,7.25),(IF(Табель!T17=7,REPLACE(Табель!T17,1,4,7))))))*1)</f>
        <v>0</v>
      </c>
      <c r="Q16" s="4" t="e">
        <f>(IF(Табель!#REF!=8.15,REPLACE(Табель!#REF!,1,4,8.25),(IF(Табель!#REF!=7.15,REPLACE(Табель!#REF!,1,4,7.25),(IF(Табель!#REF!=7,REPLACE(Табель!#REF!,1,4,7))))))*1)</f>
        <v>#REF!</v>
      </c>
      <c r="R16" s="4" t="e">
        <f>(IF(Табель!#REF!=8.15,REPLACE(Табель!#REF!,1,4,8.25),(IF(Табель!#REF!=7.15,REPLACE(Табель!#REF!,1,4,7.25),(IF(Табель!#REF!=7,REPLACE(Табель!#REF!,1,4,7))))))*1)</f>
        <v>#REF!</v>
      </c>
      <c r="S16" s="4" t="e">
        <f>(IF(Табель!#REF!=8.15,REPLACE(Табель!#REF!,1,4,8.25),(IF(Табель!#REF!=7.15,REPLACE(Табель!#REF!,1,4,7.25),(IF(Табель!#REF!=7,REPLACE(Табель!#REF!,1,4,7))))))*1)</f>
        <v>#REF!</v>
      </c>
      <c r="T16" s="2" t="e">
        <f>Табель!#REF!</f>
        <v>#REF!</v>
      </c>
      <c r="U16" s="4" t="e">
        <f>(IF(Табель!#REF!=8.15,REPLACE(Табель!#REF!,1,4,8.25),(IF(Табель!#REF!=7.15,REPLACE(Табель!#REF!,1,4,7.25),(IF(Табель!#REF!=7,REPLACE(Табель!#REF!,1,4,7))))))*1)</f>
        <v>#REF!</v>
      </c>
      <c r="V16" s="4">
        <f>(IF(Табель!U17=8.15,REPLACE(Табель!U17,1,4,8.25),(IF(Табель!U17=7.15,REPLACE(Табель!U17,1,4,7.25),(IF(Табель!U17=7,REPLACE(Табель!U17,1,4,7))))))*1)</f>
        <v>0</v>
      </c>
      <c r="W16" s="4">
        <f>(IF(Табель!X17=8.15,REPLACE(Табель!X17,1,4,8.25),(IF(Табель!X17=7.15,REPLACE(Табель!X17,1,4,7.25),(IF(Табель!X17=7,REPLACE(Табель!X17,1,4,7))))))*1)</f>
        <v>0</v>
      </c>
      <c r="X16" s="4">
        <f>(IF(Табель!Y17=8.15,REPLACE(Табель!Y17,1,4,8.25),(IF(Табель!Y17=7.15,REPLACE(Табель!Y17,1,4,7.25),(IF(Табель!Y17=7,REPLACE(Табель!Y17,1,4,7))))))*1)</f>
        <v>0</v>
      </c>
      <c r="Y16" s="4">
        <f>(IF(Табель!Z17=8.15,REPLACE(Табель!Z17,1,4,8.25),(IF(Табель!Z17=7.15,REPLACE(Табель!Z17,1,4,7.25),(IF(Табель!Z17=7,REPLACE(Табель!Z17,1,4,7))))))*1)</f>
        <v>0</v>
      </c>
      <c r="Z16" s="4">
        <f>(IF(Табель!AA20=8.15,REPLACE(Табель!AA20,1,4,8.25),(IF(Табель!AA20=7.15,REPLACE(Табель!AA20,1,4,7.25),(IF(Табель!AA20=7,REPLACE(Табель!AA20,1,4,7))))))*1)</f>
        <v>0</v>
      </c>
      <c r="AA16" s="4" t="e">
        <f>(IF(Табель!#REF!=8.15,REPLACE(Табель!#REF!,1,4,8.25),(IF(Табель!#REF!=7.15,REPLACE(Табель!#REF!,1,4,7.25),(IF(Табель!#REF!=7,REPLACE(Табель!#REF!,1,4,7))))))*1)</f>
        <v>#REF!</v>
      </c>
      <c r="AB16" s="4">
        <f>(IF(Табель!AA18=8.15,REPLACE(Табель!AA18,1,4,8.25),(IF(Табель!AA18=7.15,REPLACE(Табель!AA18,1,4,7.25),(IF(Табель!AA18=7,REPLACE(Табель!AA18,1,4,7))))))*1)</f>
        <v>0</v>
      </c>
      <c r="AC16" s="4" t="e">
        <f>(IF(Табель!#REF!=8.15,REPLACE(Табель!#REF!,1,4,8.25),(IF(Табель!#REF!=7.15,REPLACE(Табель!#REF!,1,4,7.25),(IF(Табель!#REF!=7,REPLACE(Табель!#REF!,1,4,7))))))*1)</f>
        <v>#REF!</v>
      </c>
      <c r="AD16" s="4">
        <f>(IF(Табель!AC17=8.15,REPLACE(Табель!AC17,1,4,8.25),(IF(Табель!AC17=7.15,REPLACE(Табель!AC17,1,4,7.25),(IF(Табель!AC17=7,REPLACE(Табель!AC17,1,4,7))))))*1)</f>
        <v>0</v>
      </c>
      <c r="AE16" s="4">
        <f>(IF(Табель!AG15=8.15,REPLACE(Табель!AG15,1,4,8.25),(IF(Табель!AG15=7.15,REPLACE(Табель!AG15,1,4,7.25),(IF(Табель!AG15=7,REPLACE(Табель!AG15,1,4,7))))))*1)</f>
        <v>0</v>
      </c>
      <c r="AF16" s="4" t="e">
        <f>(IF(Табель!#REF!=8.15,REPLACE(Табель!#REF!,1,4,8.25),(IF(Табель!#REF!=7.15,REPLACE(Табель!#REF!,1,4,7.25),(IF(Табель!#REF!=7,REPLACE(Табель!#REF!,1,4,7))))))*1)</f>
        <v>#REF!</v>
      </c>
      <c r="AG16" s="4" t="e">
        <f>(IF(Табель!#REF!=8.15,REPLACE(Табель!#REF!,1,4,8.25),(IF(Табель!#REF!=7.15,REPLACE(Табель!#REF!,1,4,7.25),(IF(Табель!#REF!=7,REPLACE(Табель!#REF!,1,4,7))))))*1)</f>
        <v>#REF!</v>
      </c>
      <c r="AH16" s="4">
        <f>(IF(Табель!AI16=8.15,REPLACE(Табель!AI16,1,4,8.25),(IF(Табель!AI16=7.15,REPLACE(Табель!AI16,1,4,7.25),(IF(Табель!AI16=7,REPLACE(Табель!AI16,1,4,7))))))*1)</f>
        <v>0</v>
      </c>
      <c r="AI16" s="4">
        <f>(IF(Табель!AJ16=8.15,REPLACE(Табель!AJ16,1,4,8.25),(IF(Табель!AJ16=7.15,REPLACE(Табель!AJ16,1,4,7.25),(IF(Табель!AJ16=7,REPLACE(Табель!AJ16,1,4,7))))))*1)</f>
        <v>0</v>
      </c>
      <c r="AJ16" s="2" t="e">
        <f>Табель!#REF!</f>
        <v>#REF!</v>
      </c>
      <c r="AK16" s="3" t="e">
        <f t="shared" si="0"/>
        <v>#REF!</v>
      </c>
    </row>
    <row r="17" spans="1:37" ht="12.75">
      <c r="A17">
        <f>Табель!B17</f>
        <v>0</v>
      </c>
      <c r="B17">
        <f>Табель!C17</f>
        <v>0</v>
      </c>
      <c r="C17">
        <f>Табель!D17</f>
        <v>0</v>
      </c>
      <c r="D17" s="5">
        <f>Табель!E17</f>
        <v>0</v>
      </c>
      <c r="E17" s="4" t="e">
        <f>(IF(Табель!#REF!=8.15,REPLACE(Табель!#REF!,1,4,8.25),(IF(Табель!#REF!=7.15,REPLACE(Табель!#REF!,1,4,7.25),(IF(Табель!#REF!=7,REPLACE(Табель!#REF!,1,4,7))))))*1)</f>
        <v>#REF!</v>
      </c>
      <c r="F17" s="4" t="e">
        <f>(IF(Табель!#REF!=8.15,REPLACE(Табель!#REF!,1,4,8.25),(IF(Табель!#REF!=7.15,REPLACE(Табель!#REF!,1,4,7.25),(IF(Табель!#REF!=7,REPLACE(Табель!#REF!,1,4,7))))))*1)</f>
        <v>#REF!</v>
      </c>
      <c r="G17" s="4">
        <f>(IF(Табель!K17=8.15,REPLACE(Табель!K17,1,4,8.25),(IF(Табель!K17=7.15,REPLACE(Табель!K17,1,4,7.25),(IF(Табель!K17=7,REPLACE(Табель!K17,1,4,7))))))*1)</f>
        <v>0</v>
      </c>
      <c r="H17" s="4" t="e">
        <f>(IF(Табель!#REF!=8.15,REPLACE(Табель!#REF!,1,4,8.25),(IF(Табель!#REF!=7.15,REPLACE(Табель!#REF!,1,4,7.25),(IF(Табель!#REF!=7,REPLACE(Табель!#REF!,1,4,7))))))*1)</f>
        <v>#REF!</v>
      </c>
      <c r="I17" s="4" t="e">
        <f>(IF(Табель!#REF!=8.15,REPLACE(Табель!#REF!,1,4,8.25),(IF(Табель!#REF!=7.15,REPLACE(Табель!#REF!,1,4,7.25),(IF(Табель!#REF!=7,REPLACE(Табель!#REF!,1,4,7))))))*1)</f>
        <v>#REF!</v>
      </c>
      <c r="J17" s="4" t="e">
        <f>(IF(Табель!#REF!=8.15,REPLACE(Табель!#REF!,1,4,8.25),(IF(Табель!#REF!=7.15,REPLACE(Табель!#REF!,1,4,7.25),(IF(Табель!#REF!=7,REPLACE(Табель!#REF!,1,4,7))))))*1)</f>
        <v>#REF!</v>
      </c>
      <c r="K17" s="4" t="e">
        <f>(IF(Табель!#REF!=8.15,REPLACE(Табель!#REF!,1,4,8.25),(IF(Табель!#REF!=7.15,REPLACE(Табель!#REF!,1,4,7.25),(IF(Табель!#REF!=7,REPLACE(Табель!#REF!,1,4,7))))))*1)</f>
        <v>#REF!</v>
      </c>
      <c r="L17" s="4" t="e">
        <f>(IF(Табель!#REF!=8.15,REPLACE(Табель!#REF!,1,4,8.25),(IF(Табель!#REF!=7.15,REPLACE(Табель!#REF!,1,4,7.25),(IF(Табель!#REF!=7,REPLACE(Табель!#REF!,1,4,7))))))*1)</f>
        <v>#REF!</v>
      </c>
      <c r="M17" s="4">
        <f>(IF(Табель!AE17=8.15,REPLACE(Табель!AE17,1,4,8.25),(IF(Табель!AE17=7.15,REPLACE(Табель!AE17,1,4,7.25),(IF(Табель!AE17=7,REPLACE(Табель!AE17,1,4,7))))))*1)</f>
        <v>0</v>
      </c>
      <c r="N17" s="4">
        <f>(IF(Табель!AF17=8.15,REPLACE(Табель!AF17,1,4,8.25),(IF(Табель!AF17=7.15,REPLACE(Табель!AF17,1,4,7.25),(IF(Табель!AF17=7,REPLACE(Табель!AF17,1,4,7))))))*1)</f>
        <v>0</v>
      </c>
      <c r="O17" s="4" t="e">
        <f>(IF(Табель!#REF!=8.15,REPLACE(Табель!#REF!,1,4,8.25),(IF(Табель!#REF!=7.15,REPLACE(Табель!#REF!,1,4,7.25),(IF(Табель!#REF!=7,REPLACE(Табель!#REF!,1,4,7))))))*1)</f>
        <v>#REF!</v>
      </c>
      <c r="P17" s="4" t="e">
        <f>(IF(Табель!#REF!=8.15,REPLACE(Табель!#REF!,1,4,8.25),(IF(Табель!#REF!=7.15,REPLACE(Табель!#REF!,1,4,7.25),(IF(Табель!#REF!=7,REPLACE(Табель!#REF!,1,4,7))))))*1)</f>
        <v>#REF!</v>
      </c>
      <c r="Q17" s="4" t="e">
        <f>(IF(Табель!#REF!=8.15,REPLACE(Табель!#REF!,1,4,8.25),(IF(Табель!#REF!=7.15,REPLACE(Табель!#REF!,1,4,7.25),(IF(Табель!#REF!=7,REPLACE(Табель!#REF!,1,4,7))))))*1)</f>
        <v>#REF!</v>
      </c>
      <c r="R17" s="4" t="e">
        <f>(IF(Табель!#REF!=8.15,REPLACE(Табель!#REF!,1,4,8.25),(IF(Табель!#REF!=7.15,REPLACE(Табель!#REF!,1,4,7.25),(IF(Табель!#REF!=7,REPLACE(Табель!#REF!,1,4,7))))))*1)</f>
        <v>#REF!</v>
      </c>
      <c r="S17" s="4">
        <f>(IF(Табель!L17=8.15,REPLACE(Табель!L17,1,4,8.25),(IF(Табель!L17=7.15,REPLACE(Табель!L17,1,4,7.25),(IF(Табель!L17=7,REPLACE(Табель!L17,1,4,7))))))*1)</f>
        <v>0</v>
      </c>
      <c r="T17" s="2" t="e">
        <f>Табель!#REF!</f>
        <v>#REF!</v>
      </c>
      <c r="U17" s="4">
        <f>(IF(Табель!M17=8.15,REPLACE(Табель!M17,1,4,8.25),(IF(Табель!M17=7.15,REPLACE(Табель!M17,1,4,7.25),(IF(Табель!M17=7,REPLACE(Табель!M17,1,4,7))))))*1)</f>
        <v>0</v>
      </c>
      <c r="V17" s="4" t="e">
        <f>(IF(Табель!#REF!=8.15,REPLACE(Табель!#REF!,1,4,8.25),(IF(Табель!#REF!=7.15,REPLACE(Табель!#REF!,1,4,7.25),(IF(Табель!#REF!=7,REPLACE(Табель!#REF!,1,4,7))))))*1)</f>
        <v>#REF!</v>
      </c>
      <c r="W17" s="4" t="e">
        <f>(IF(Табель!#REF!=8.15,REPLACE(Табель!#REF!,1,4,8.25),(IF(Табель!#REF!=7.15,REPLACE(Табель!#REF!,1,4,7.25),(IF(Табель!#REF!=7,REPLACE(Табель!#REF!,1,4,7))))))*1)</f>
        <v>#REF!</v>
      </c>
      <c r="X17" s="4" t="e">
        <f>(IF(Табель!#REF!=8.15,REPLACE(Табель!#REF!,1,4,8.25),(IF(Табель!#REF!=7.15,REPLACE(Табель!#REF!,1,4,7.25),(IF(Табель!#REF!=7,REPLACE(Табель!#REF!,1,4,7))))))*1)</f>
        <v>#REF!</v>
      </c>
      <c r="Y17" s="4" t="e">
        <f>(IF(Табель!#REF!=8.15,REPLACE(Табель!#REF!,1,4,8.25),(IF(Табель!#REF!=7.15,REPLACE(Табель!#REF!,1,4,7.25),(IF(Табель!#REF!=7,REPLACE(Табель!#REF!,1,4,7))))))*1)</f>
        <v>#REF!</v>
      </c>
      <c r="Z17" s="4" t="e">
        <f>(IF(Табель!#REF!=8.15,REPLACE(Табель!#REF!,1,4,8.25),(IF(Табель!#REF!=7.15,REPLACE(Табель!#REF!,1,4,7.25),(IF(Табель!#REF!=7,REPLACE(Табель!#REF!,1,4,7))))))*1)</f>
        <v>#REF!</v>
      </c>
      <c r="AA17" s="4" t="e">
        <f>(IF(Табель!#REF!=8.15,REPLACE(Табель!#REF!,1,4,8.25),(IF(Табель!#REF!=7.15,REPLACE(Табель!#REF!,1,4,7.25),(IF(Табель!#REF!=7,REPLACE(Табель!#REF!,1,4,7))))))*1)</f>
        <v>#REF!</v>
      </c>
      <c r="AB17" s="4" t="e">
        <f>(IF(Табель!#REF!=8.15,REPLACE(Табель!#REF!,1,4,8.25),(IF(Табель!#REF!=7.15,REPLACE(Табель!#REF!,1,4,7.25),(IF(Табель!#REF!=7,REPLACE(Табель!#REF!,1,4,7))))))*1)</f>
        <v>#REF!</v>
      </c>
      <c r="AC17" s="4" t="e">
        <f>(IF(Табель!#REF!=8.15,REPLACE(Табель!#REF!,1,4,8.25),(IF(Табель!#REF!=7.15,REPLACE(Табель!#REF!,1,4,7.25),(IF(Табель!#REF!=7,REPLACE(Табель!#REF!,1,4,7))))))*1)</f>
        <v>#REF!</v>
      </c>
      <c r="AD17" s="4" t="e">
        <f>(IF(Табель!#REF!=8.15,REPLACE(Табель!#REF!,1,4,8.25),(IF(Табель!#REF!=7.15,REPLACE(Табель!#REF!,1,4,7.25),(IF(Табель!#REF!=7,REPLACE(Табель!#REF!,1,4,7))))))*1)</f>
        <v>#REF!</v>
      </c>
      <c r="AE17" s="4">
        <f>(IF(Табель!AG16=8.15,REPLACE(Табель!AG16,1,4,8.25),(IF(Табель!AG16=7.15,REPLACE(Табель!AG16,1,4,7.25),(IF(Табель!AG16=7,REPLACE(Табель!AG16,1,4,7))))))*1)</f>
        <v>0</v>
      </c>
      <c r="AF17" s="4" t="e">
        <f>(IF(Табель!#REF!=8.15,REPLACE(Табель!#REF!,1,4,8.25),(IF(Табель!#REF!=7.15,REPLACE(Табель!#REF!,1,4,7.25),(IF(Табель!#REF!=7,REPLACE(Табель!#REF!,1,4,7))))))*1)</f>
        <v>#REF!</v>
      </c>
      <c r="AG17" s="4" t="e">
        <f>(IF(Табель!#REF!=8.15,REPLACE(Табель!#REF!,1,4,8.25),(IF(Табель!#REF!=7.15,REPLACE(Табель!#REF!,1,4,7.25),(IF(Табель!#REF!=7,REPLACE(Табель!#REF!,1,4,7))))))*1)</f>
        <v>#REF!</v>
      </c>
      <c r="AH17" s="4">
        <f>(IF(Табель!AH17=8.15,REPLACE(Табель!AH17,1,4,8.25),(IF(Табель!AH17=7.15,REPLACE(Табель!AH17,1,4,7.25),(IF(Табель!AH17=7,REPLACE(Табель!AH17,1,4,7))))))*1)</f>
        <v>0</v>
      </c>
      <c r="AI17" s="4">
        <f>(IF(Табель!AJ17=8.15,REPLACE(Табель!AJ17,1,4,8.25),(IF(Табель!AJ17=7.15,REPLACE(Табель!AJ17,1,4,7.25),(IF(Табель!AJ17=7,REPLACE(Табель!AJ17,1,4,7))))))*1)</f>
        <v>0</v>
      </c>
      <c r="AJ17" s="2">
        <f>Табель!AK17</f>
        <v>0</v>
      </c>
      <c r="AK17" s="3" t="e">
        <f t="shared" si="0"/>
        <v>#REF!</v>
      </c>
    </row>
    <row r="18" spans="1:37" ht="12.75">
      <c r="A18" t="e">
        <f>Табель!#REF!</f>
        <v>#REF!</v>
      </c>
      <c r="B18" t="e">
        <f>Табель!#REF!</f>
        <v>#REF!</v>
      </c>
      <c r="C18" t="e">
        <f>Табель!#REF!</f>
        <v>#REF!</v>
      </c>
      <c r="D18" s="5" t="e">
        <f>Табель!#REF!</f>
        <v>#REF!</v>
      </c>
      <c r="E18" s="4" t="e">
        <f>(IF(Табель!#REF!=8.15,REPLACE(Табель!#REF!,1,4,8.25),(IF(Табель!#REF!=7.15,REPLACE(Табель!#REF!,1,4,7.25),(IF(Табель!#REF!=7,REPLACE(Табель!#REF!,1,4,7))))))*1)</f>
        <v>#REF!</v>
      </c>
      <c r="F18" s="4" t="e">
        <f>(IF(Табель!#REF!=8.15,REPLACE(Табель!#REF!,1,4,8.25),(IF(Табель!#REF!=7.15,REPLACE(Табель!#REF!,1,4,7.25),(IF(Табель!#REF!=7,REPLACE(Табель!#REF!,1,4,7))))))*1)</f>
        <v>#REF!</v>
      </c>
      <c r="G18" s="4" t="e">
        <f>(IF(Табель!#REF!=8.15,REPLACE(Табель!#REF!,1,4,8.25),(IF(Табель!#REF!=7.15,REPLACE(Табель!#REF!,1,4,7.25),(IF(Табель!#REF!=7,REPLACE(Табель!#REF!,1,4,7))))))*1)</f>
        <v>#REF!</v>
      </c>
      <c r="H18" s="4" t="e">
        <f>(IF(Табель!#REF!=8.15,REPLACE(Табель!#REF!,1,4,8.25),(IF(Табель!#REF!=7.15,REPLACE(Табель!#REF!,1,4,7.25),(IF(Табель!#REF!=7,REPLACE(Табель!#REF!,1,4,7))))))*1)</f>
        <v>#REF!</v>
      </c>
      <c r="I18" s="4" t="e">
        <f>(IF(Табель!#REF!=8.15,REPLACE(Табель!#REF!,1,4,8.25),(IF(Табель!#REF!=7.15,REPLACE(Табель!#REF!,1,4,7.25),(IF(Табель!#REF!=7,REPLACE(Табель!#REF!,1,4,7))))))*1)</f>
        <v>#REF!</v>
      </c>
      <c r="J18" s="4" t="e">
        <f>(IF(Табель!#REF!=8.15,REPLACE(Табель!#REF!,1,4,8.25),(IF(Табель!#REF!=7.15,REPLACE(Табель!#REF!,1,4,7.25),(IF(Табель!#REF!=7,REPLACE(Табель!#REF!,1,4,7))))))*1)</f>
        <v>#REF!</v>
      </c>
      <c r="K18" s="4" t="e">
        <f>(IF(Табель!#REF!=8.15,REPLACE(Табель!#REF!,1,4,8.25),(IF(Табель!#REF!=7.15,REPLACE(Табель!#REF!,1,4,7.25),(IF(Табель!#REF!=7,REPLACE(Табель!#REF!,1,4,7))))))*1)</f>
        <v>#REF!</v>
      </c>
      <c r="L18" s="4" t="e">
        <f>(IF(Табель!#REF!=8.15,REPLACE(Табель!#REF!,1,4,8.25),(IF(Табель!#REF!=7.15,REPLACE(Табель!#REF!,1,4,7.25),(IF(Табель!#REF!=7,REPLACE(Табель!#REF!,1,4,7))))))*1)</f>
        <v>#REF!</v>
      </c>
      <c r="M18" s="4" t="e">
        <f>(IF(Табель!#REF!=8.15,REPLACE(Табель!#REF!,1,4,8.25),(IF(Табель!#REF!=7.15,REPLACE(Табель!#REF!,1,4,7.25),(IF(Табель!#REF!=7,REPLACE(Табель!#REF!,1,4,7))))))*1)</f>
        <v>#REF!</v>
      </c>
      <c r="N18" s="4" t="e">
        <f>(IF(Табель!#REF!=8.15,REPLACE(Табель!#REF!,1,4,8.25),(IF(Табель!#REF!=7.15,REPLACE(Табель!#REF!,1,4,7.25),(IF(Табель!#REF!=7,REPLACE(Табель!#REF!,1,4,7))))))*1)</f>
        <v>#REF!</v>
      </c>
      <c r="O18" s="4" t="e">
        <f>(IF(Табель!#REF!=8.15,REPLACE(Табель!#REF!,1,4,8.25),(IF(Табель!#REF!=7.15,REPLACE(Табель!#REF!,1,4,7.25),(IF(Табель!#REF!=7,REPLACE(Табель!#REF!,1,4,7))))))*1)</f>
        <v>#REF!</v>
      </c>
      <c r="P18" s="4" t="e">
        <f>(IF(Табель!#REF!=8.15,REPLACE(Табель!#REF!,1,4,8.25),(IF(Табель!#REF!=7.15,REPLACE(Табель!#REF!,1,4,7.25),(IF(Табель!#REF!=7,REPLACE(Табель!#REF!,1,4,7))))))*1)</f>
        <v>#REF!</v>
      </c>
      <c r="Q18" s="4" t="e">
        <f>(IF(Табель!#REF!=8.15,REPLACE(Табель!#REF!,1,4,8.25),(IF(Табель!#REF!=7.15,REPLACE(Табель!#REF!,1,4,7.25),(IF(Табель!#REF!=7,REPLACE(Табель!#REF!,1,4,7))))))*1)</f>
        <v>#REF!</v>
      </c>
      <c r="R18" s="4" t="e">
        <f>(IF(Табель!#REF!=8.15,REPLACE(Табель!#REF!,1,4,8.25),(IF(Табель!#REF!=7.15,REPLACE(Табель!#REF!,1,4,7.25),(IF(Табель!#REF!=7,REPLACE(Табель!#REF!,1,4,7))))))*1)</f>
        <v>#REF!</v>
      </c>
      <c r="S18" s="4" t="e">
        <f>(IF(Табель!#REF!=8.15,REPLACE(Табель!#REF!,1,4,8.25),(IF(Табель!#REF!=7.15,REPLACE(Табель!#REF!,1,4,7.25),(IF(Табель!#REF!=7,REPLACE(Табель!#REF!,1,4,7))))))*1)</f>
        <v>#REF!</v>
      </c>
      <c r="T18" s="2" t="e">
        <f>Табель!#REF!</f>
        <v>#REF!</v>
      </c>
      <c r="U18" s="4" t="e">
        <f>(IF(Табель!#REF!=8.15,REPLACE(Табель!#REF!,1,4,8.25),(IF(Табель!#REF!=7.15,REPLACE(Табель!#REF!,1,4,7.25),(IF(Табель!#REF!=7,REPLACE(Табель!#REF!,1,4,7))))))*1)</f>
        <v>#REF!</v>
      </c>
      <c r="V18" s="4" t="e">
        <f>(IF(Табель!#REF!=8.15,REPLACE(Табель!#REF!,1,4,8.25),(IF(Табель!#REF!=7.15,REPLACE(Табель!#REF!,1,4,7.25),(IF(Табель!#REF!=7,REPLACE(Табель!#REF!,1,4,7))))))*1)</f>
        <v>#REF!</v>
      </c>
      <c r="W18" s="4" t="e">
        <f>(IF(Табель!#REF!=8.15,REPLACE(Табель!#REF!,1,4,8.25),(IF(Табель!#REF!=7.15,REPLACE(Табель!#REF!,1,4,7.25),(IF(Табель!#REF!=7,REPLACE(Табель!#REF!,1,4,7))))))*1)</f>
        <v>#REF!</v>
      </c>
      <c r="X18" s="4" t="e">
        <f>(IF(Табель!#REF!=8.15,REPLACE(Табель!#REF!,1,4,8.25),(IF(Табель!#REF!=7.15,REPLACE(Табель!#REF!,1,4,7.25),(IF(Табель!#REF!=7,REPLACE(Табель!#REF!,1,4,7))))))*1)</f>
        <v>#REF!</v>
      </c>
      <c r="Y18" s="4" t="e">
        <f>(IF(Табель!#REF!=8.15,REPLACE(Табель!#REF!,1,4,8.25),(IF(Табель!#REF!=7.15,REPLACE(Табель!#REF!,1,4,7.25),(IF(Табель!#REF!=7,REPLACE(Табель!#REF!,1,4,7))))))*1)</f>
        <v>#REF!</v>
      </c>
      <c r="Z18" s="4" t="e">
        <f>(IF(Табель!#REF!=8.15,REPLACE(Табель!#REF!,1,4,8.25),(IF(Табель!#REF!=7.15,REPLACE(Табель!#REF!,1,4,7.25),(IF(Табель!#REF!=7,REPLACE(Табель!#REF!,1,4,7))))))*1)</f>
        <v>#REF!</v>
      </c>
      <c r="AA18" s="4" t="e">
        <f>(IF(Табель!#REF!=8.15,REPLACE(Табель!#REF!,1,4,8.25),(IF(Табель!#REF!=7.15,REPLACE(Табель!#REF!,1,4,7.25),(IF(Табель!#REF!=7,REPLACE(Табель!#REF!,1,4,7))))))*1)</f>
        <v>#REF!</v>
      </c>
      <c r="AB18" s="4" t="e">
        <f>(IF(Табель!#REF!=8.15,REPLACE(Табель!#REF!,1,4,8.25),(IF(Табель!#REF!=7.15,REPLACE(Табель!#REF!,1,4,7.25),(IF(Табель!#REF!=7,REPLACE(Табель!#REF!,1,4,7))))))*1)</f>
        <v>#REF!</v>
      </c>
      <c r="AC18" s="4" t="e">
        <f>(IF(Табель!#REF!=8.15,REPLACE(Табель!#REF!,1,4,8.25),(IF(Табель!#REF!=7.15,REPLACE(Табель!#REF!,1,4,7.25),(IF(Табель!#REF!=7,REPLACE(Табель!#REF!,1,4,7))))))*1)</f>
        <v>#REF!</v>
      </c>
      <c r="AD18" s="4" t="e">
        <f>(IF(Табель!#REF!=8.15,REPLACE(Табель!#REF!,1,4,8.25),(IF(Табель!#REF!=7.15,REPLACE(Табель!#REF!,1,4,7.25),(IF(Табель!#REF!=7,REPLACE(Табель!#REF!,1,4,7))))))*1)</f>
        <v>#REF!</v>
      </c>
      <c r="AE18" s="4" t="e">
        <f>(IF(Табель!#REF!=8.15,REPLACE(Табель!#REF!,1,4,8.25),(IF(Табель!#REF!=7.15,REPLACE(Табель!#REF!,1,4,7.25),(IF(Табель!#REF!=7,REPLACE(Табель!#REF!,1,4,7))))))*1)</f>
        <v>#REF!</v>
      </c>
      <c r="AF18" s="4" t="e">
        <f>(IF(Табель!#REF!=8.15,REPLACE(Табель!#REF!,1,4,8.25),(IF(Табель!#REF!=7.15,REPLACE(Табель!#REF!,1,4,7.25),(IF(Табель!#REF!=7,REPLACE(Табель!#REF!,1,4,7))))))*1)</f>
        <v>#REF!</v>
      </c>
      <c r="AG18" s="4" t="e">
        <f>(IF(Табель!#REF!=8.15,REPLACE(Табель!#REF!,1,4,8.25),(IF(Табель!#REF!=7.15,REPLACE(Табель!#REF!,1,4,7.25),(IF(Табель!#REF!=7,REPLACE(Табель!#REF!,1,4,7))))))*1)</f>
        <v>#REF!</v>
      </c>
      <c r="AH18" s="4" t="e">
        <f>(IF(Табель!#REF!=8.15,REPLACE(Табель!#REF!,1,4,8.25),(IF(Табель!#REF!=7.15,REPLACE(Табель!#REF!,1,4,7.25),(IF(Табель!#REF!=7,REPLACE(Табель!#REF!,1,4,7))))))*1)</f>
        <v>#REF!</v>
      </c>
      <c r="AI18" s="4" t="e">
        <f>(IF(Табель!#REF!=8.15,REPLACE(Табель!#REF!,1,4,8.25),(IF(Табель!#REF!=7.15,REPLACE(Табель!#REF!,1,4,7.25),(IF(Табель!#REF!=7,REPLACE(Табель!#REF!,1,4,7))))))*1)</f>
        <v>#REF!</v>
      </c>
      <c r="AJ18" s="2" t="e">
        <f>Табель!#REF!</f>
        <v>#REF!</v>
      </c>
      <c r="AK18" s="3" t="e">
        <f t="shared" si="0"/>
        <v>#REF!</v>
      </c>
    </row>
    <row r="19" spans="1:37" ht="12.75">
      <c r="A19" t="e">
        <f>Табель!#REF!</f>
        <v>#REF!</v>
      </c>
      <c r="B19" t="e">
        <f>Табель!#REF!</f>
        <v>#REF!</v>
      </c>
      <c r="C19" t="e">
        <f>Табель!#REF!</f>
        <v>#REF!</v>
      </c>
      <c r="D19" s="5" t="e">
        <f>Табель!#REF!</f>
        <v>#REF!</v>
      </c>
      <c r="E19" s="4" t="e">
        <f>(IF(Табель!#REF!=8.15,REPLACE(Табель!#REF!,1,4,8.25),(IF(Табель!#REF!=7.15,REPLACE(Табель!#REF!,1,4,7.25),(IF(Табель!#REF!=7,REPLACE(Табель!#REF!,1,4,7))))))*1)</f>
        <v>#REF!</v>
      </c>
      <c r="F19" s="4" t="e">
        <f>(IF(Табель!#REF!=8.15,REPLACE(Табель!#REF!,1,4,8.25),(IF(Табель!#REF!=7.15,REPLACE(Табель!#REF!,1,4,7.25),(IF(Табель!#REF!=7,REPLACE(Табель!#REF!,1,4,7))))))*1)</f>
        <v>#REF!</v>
      </c>
      <c r="G19" s="4" t="e">
        <f>(IF(Табель!#REF!=8.15,REPLACE(Табель!#REF!,1,4,8.25),(IF(Табель!#REF!=7.15,REPLACE(Табель!#REF!,1,4,7.25),(IF(Табель!#REF!=7,REPLACE(Табель!#REF!,1,4,7))))))*1)</f>
        <v>#REF!</v>
      </c>
      <c r="H19" s="4" t="e">
        <f>(IF(Табель!#REF!=8.15,REPLACE(Табель!#REF!,1,4,8.25),(IF(Табель!#REF!=7.15,REPLACE(Табель!#REF!,1,4,7.25),(IF(Табель!#REF!=7,REPLACE(Табель!#REF!,1,4,7))))))*1)</f>
        <v>#REF!</v>
      </c>
      <c r="I19" s="4" t="e">
        <f>(IF(Табель!#REF!=8.15,REPLACE(Табель!#REF!,1,4,8.25),(IF(Табель!#REF!=7.15,REPLACE(Табель!#REF!,1,4,7.25),(IF(Табель!#REF!=7,REPLACE(Табель!#REF!,1,4,7))))))*1)</f>
        <v>#REF!</v>
      </c>
      <c r="J19" s="4" t="e">
        <f>(IF(Табель!#REF!=8.15,REPLACE(Табель!#REF!,1,4,8.25),(IF(Табель!#REF!=7.15,REPLACE(Табель!#REF!,1,4,7.25),(IF(Табель!#REF!=7,REPLACE(Табель!#REF!,1,4,7))))))*1)</f>
        <v>#REF!</v>
      </c>
      <c r="K19" s="4" t="e">
        <f>(IF(Табель!#REF!=8.15,REPLACE(Табель!#REF!,1,4,8.25),(IF(Табель!#REF!=7.15,REPLACE(Табель!#REF!,1,4,7.25),(IF(Табель!#REF!=7,REPLACE(Табель!#REF!,1,4,7))))))*1)</f>
        <v>#REF!</v>
      </c>
      <c r="L19" s="4" t="e">
        <f>(IF(Табель!#REF!=8.15,REPLACE(Табель!#REF!,1,4,8.25),(IF(Табель!#REF!=7.15,REPLACE(Табель!#REF!,1,4,7.25),(IF(Табель!#REF!=7,REPLACE(Табель!#REF!,1,4,7))))))*1)</f>
        <v>#REF!</v>
      </c>
      <c r="M19" s="4" t="e">
        <f>(IF(Табель!#REF!=8.15,REPLACE(Табель!#REF!,1,4,8.25),(IF(Табель!#REF!=7.15,REPLACE(Табель!#REF!,1,4,7.25),(IF(Табель!#REF!=7,REPLACE(Табель!#REF!,1,4,7))))))*1)</f>
        <v>#REF!</v>
      </c>
      <c r="N19" s="4" t="e">
        <f>(IF(Табель!#REF!=8.15,REPLACE(Табель!#REF!,1,4,8.25),(IF(Табель!#REF!=7.15,REPLACE(Табель!#REF!,1,4,7.25),(IF(Табель!#REF!=7,REPLACE(Табель!#REF!,1,4,7))))))*1)</f>
        <v>#REF!</v>
      </c>
      <c r="O19" s="4">
        <f>(IF(Табель!S19=8.15,REPLACE(Табель!S19,1,4,8.25),(IF(Табель!S19=7.15,REPLACE(Табель!S19,1,4,7.25),(IF(Табель!S19=7,REPLACE(Табель!S19,1,4,7))))))*1)</f>
        <v>0</v>
      </c>
      <c r="P19" s="4" t="e">
        <f>(IF(Табель!#REF!=8.15,REPLACE(Табель!#REF!,1,4,8.25),(IF(Табель!#REF!=7.15,REPLACE(Табель!#REF!,1,4,7.25),(IF(Табель!#REF!=7,REPLACE(Табель!#REF!,1,4,7))))))*1)</f>
        <v>#REF!</v>
      </c>
      <c r="Q19" s="4" t="e">
        <f>(IF(Табель!#REF!=8.15,REPLACE(Табель!#REF!,1,4,8.25),(IF(Табель!#REF!=7.15,REPLACE(Табель!#REF!,1,4,7.25),(IF(Табель!#REF!=7,REPLACE(Табель!#REF!,1,4,7))))))*1)</f>
        <v>#REF!</v>
      </c>
      <c r="R19" s="4" t="e">
        <f>(IF(Табель!#REF!=8.15,REPLACE(Табель!#REF!,1,4,8.25),(IF(Табель!#REF!=7.15,REPLACE(Табель!#REF!,1,4,7.25),(IF(Табель!#REF!=7,REPLACE(Табель!#REF!,1,4,7))))))*1)</f>
        <v>#REF!</v>
      </c>
      <c r="S19" s="4" t="e">
        <f>(IF(Табель!#REF!=8.15,REPLACE(Табель!#REF!,1,4,8.25),(IF(Табель!#REF!=7.15,REPLACE(Табель!#REF!,1,4,7.25),(IF(Табель!#REF!=7,REPLACE(Табель!#REF!,1,4,7))))))*1)</f>
        <v>#REF!</v>
      </c>
      <c r="T19" s="2" t="e">
        <f>Табель!#REF!</f>
        <v>#REF!</v>
      </c>
      <c r="U19" s="4" t="e">
        <f>(IF(Табель!#REF!=8.15,REPLACE(Табель!#REF!,1,4,8.25),(IF(Табель!#REF!=7.15,REPLACE(Табель!#REF!,1,4,7.25),(IF(Табель!#REF!=7,REPLACE(Табель!#REF!,1,4,7))))))*1)</f>
        <v>#REF!</v>
      </c>
      <c r="V19" s="4">
        <f>(IF(Табель!T19=8.15,REPLACE(Табель!T19,1,4,8.25),(IF(Табель!T19=7.15,REPLACE(Табель!T19,1,4,7.25),(IF(Табель!T19=7,REPLACE(Табель!T19,1,4,7))))))*1)</f>
        <v>0</v>
      </c>
      <c r="W19" s="4">
        <f>(IF(Табель!W19=8.15,REPLACE(Табель!W19,1,4,8.25),(IF(Табель!W19=7.15,REPLACE(Табель!W19,1,4,7.25),(IF(Табель!W19=7,REPLACE(Табель!W19,1,4,7))))))*1)</f>
        <v>0</v>
      </c>
      <c r="X19" s="4">
        <f>(IF(Табель!X19=8.15,REPLACE(Табель!X19,1,4,8.25),(IF(Табель!X19=7.15,REPLACE(Табель!X19,1,4,7.25),(IF(Табель!X19=7,REPLACE(Табель!X19,1,4,7))))))*1)</f>
        <v>0</v>
      </c>
      <c r="Y19" s="4">
        <f>(IF(Табель!Y19=8.15,REPLACE(Табель!Y19,1,4,8.25),(IF(Табель!Y19=7.15,REPLACE(Табель!Y19,1,4,7.25),(IF(Табель!Y19=7,REPLACE(Табель!Y19,1,4,7))))))*1)</f>
        <v>0</v>
      </c>
      <c r="Z19" s="4">
        <f>(IF(Табель!Z19=8.15,REPLACE(Табель!Z19,1,4,8.25),(IF(Табель!Z19=7.15,REPLACE(Табель!Z19,1,4,7.25),(IF(Табель!Z19=7,REPLACE(Табель!Z19,1,4,7))))))*1)</f>
        <v>0</v>
      </c>
      <c r="AA19" s="4" t="e">
        <f>(IF(Табель!#REF!=8.15,REPLACE(Табель!#REF!,1,4,8.25),(IF(Табель!#REF!=7.15,REPLACE(Табель!#REF!,1,4,7.25),(IF(Табель!#REF!=7,REPLACE(Табель!#REF!,1,4,7))))))*1)</f>
        <v>#REF!</v>
      </c>
      <c r="AB19" s="4">
        <f>(IF(Табель!AB19=8.15,REPLACE(Табель!AB19,1,4,8.25),(IF(Табель!AB19=7.15,REPLACE(Табель!AB19,1,4,7.25),(IF(Табель!AB19=7,REPLACE(Табель!AB19,1,4,7))))))*1)</f>
        <v>0</v>
      </c>
      <c r="AC19" s="4">
        <f>(IF(Табель!AC19=8.15,REPLACE(Табель!AC19,1,4,8.25),(IF(Табель!AC19=7.15,REPLACE(Табель!AC19,1,4,7.25),(IF(Табель!AC19=7,REPLACE(Табель!AC19,1,4,7))))))*1)</f>
        <v>0</v>
      </c>
      <c r="AD19" s="4" t="e">
        <f>(IF(Табель!#REF!=8.15,REPLACE(Табель!#REF!,1,4,8.25),(IF(Табель!#REF!=7.15,REPLACE(Табель!#REF!,1,4,7.25),(IF(Табель!#REF!=7,REPLACE(Табель!#REF!,1,4,7))))))*1)</f>
        <v>#REF!</v>
      </c>
      <c r="AE19" s="4">
        <f>(IF(Табель!AG17=8.15,REPLACE(Табель!AG17,1,4,8.25),(IF(Табель!AG17=7.15,REPLACE(Табель!AG17,1,4,7.25),(IF(Табель!AG17=7,REPLACE(Табель!AG17,1,4,7))))))*1)</f>
        <v>0</v>
      </c>
      <c r="AF19" s="4" t="e">
        <f>(IF(Табель!#REF!=8.15,REPLACE(Табель!#REF!,1,4,8.25),(IF(Табель!#REF!=7.15,REPLACE(Табель!#REF!,1,4,7.25),(IF(Табель!#REF!=7,REPLACE(Табель!#REF!,1,4,7))))))*1)</f>
        <v>#REF!</v>
      </c>
      <c r="AG19" s="4" t="e">
        <f>(IF(Табель!#REF!=8.15,REPLACE(Табель!#REF!,1,4,8.25),(IF(Табель!#REF!=7.15,REPLACE(Табель!#REF!,1,4,7.25),(IF(Табель!#REF!=7,REPLACE(Табель!#REF!,1,4,7))))))*1)</f>
        <v>#REF!</v>
      </c>
      <c r="AH19" s="4" t="e">
        <f>(IF(Табель!#REF!=8.15,REPLACE(Табель!#REF!,1,4,8.25),(IF(Табель!#REF!=7.15,REPLACE(Табель!#REF!,1,4,7.25),(IF(Табель!#REF!=7,REPLACE(Табель!#REF!,1,4,7))))))*1)</f>
        <v>#REF!</v>
      </c>
      <c r="AI19" s="4" t="e">
        <f>(IF(Табель!#REF!=8.15,REPLACE(Табель!#REF!,1,4,8.25),(IF(Табель!#REF!=7.15,REPLACE(Табель!#REF!,1,4,7.25),(IF(Табель!#REF!=7,REPLACE(Табель!#REF!,1,4,7))))))*1)</f>
        <v>#REF!</v>
      </c>
      <c r="AJ19" s="2" t="e">
        <f>Табель!#REF!</f>
        <v>#REF!</v>
      </c>
      <c r="AK19" s="3" t="e">
        <f t="shared" si="0"/>
        <v>#REF!</v>
      </c>
    </row>
    <row r="20" spans="1:37" ht="12.75">
      <c r="A20" t="e">
        <f>Табель!#REF!</f>
        <v>#REF!</v>
      </c>
      <c r="B20" t="e">
        <f>Табель!#REF!</f>
        <v>#REF!</v>
      </c>
      <c r="C20" t="e">
        <f>Табель!#REF!</f>
        <v>#REF!</v>
      </c>
      <c r="D20" s="5" t="e">
        <f>Табель!#REF!</f>
        <v>#REF!</v>
      </c>
      <c r="E20" s="4" t="e">
        <f>(IF(Табель!#REF!=8.15,REPLACE(Табель!#REF!,1,4,8.25),(IF(Табель!#REF!=7.15,REPLACE(Табель!#REF!,1,4,7.25),(IF(Табель!#REF!=7,REPLACE(Табель!#REF!,1,4,7))))))*1)</f>
        <v>#REF!</v>
      </c>
      <c r="F20" s="4" t="e">
        <f>(IF(Табель!#REF!=8.15,REPLACE(Табель!#REF!,1,4,8.25),(IF(Табель!#REF!=7.15,REPLACE(Табель!#REF!,1,4,7.25),(IF(Табель!#REF!=7,REPLACE(Табель!#REF!,1,4,7))))))*1)</f>
        <v>#REF!</v>
      </c>
      <c r="G20" s="4" t="e">
        <f>(IF(Табель!#REF!=8.15,REPLACE(Табель!#REF!,1,4,8.25),(IF(Табель!#REF!=7.15,REPLACE(Табель!#REF!,1,4,7.25),(IF(Табель!#REF!=7,REPLACE(Табель!#REF!,1,4,7))))))*1)</f>
        <v>#REF!</v>
      </c>
      <c r="H20" s="4" t="e">
        <f>(IF(Табель!#REF!=8.15,REPLACE(Табель!#REF!,1,4,8.25),(IF(Табель!#REF!=7.15,REPLACE(Табель!#REF!,1,4,7.25),(IF(Табель!#REF!=7,REPLACE(Табель!#REF!,1,4,7))))))*1)</f>
        <v>#REF!</v>
      </c>
      <c r="I20" s="4" t="e">
        <f>(IF(Табель!#REF!=8.15,REPLACE(Табель!#REF!,1,4,8.25),(IF(Табель!#REF!=7.15,REPLACE(Табель!#REF!,1,4,7.25),(IF(Табель!#REF!=7,REPLACE(Табель!#REF!,1,4,7))))))*1)</f>
        <v>#REF!</v>
      </c>
      <c r="J20" s="4" t="e">
        <f>(IF(Табель!#REF!=8.15,REPLACE(Табель!#REF!,1,4,8.25),(IF(Табель!#REF!=7.15,REPLACE(Табель!#REF!,1,4,7.25),(IF(Табель!#REF!=7,REPLACE(Табель!#REF!,1,4,7))))))*1)</f>
        <v>#REF!</v>
      </c>
      <c r="K20" s="4" t="e">
        <f>(IF(Табель!#REF!=8.15,REPLACE(Табель!#REF!,1,4,8.25),(IF(Табель!#REF!=7.15,REPLACE(Табель!#REF!,1,4,7.25),(IF(Табель!#REF!=7,REPLACE(Табель!#REF!,1,4,7))))))*1)</f>
        <v>#REF!</v>
      </c>
      <c r="L20" s="4" t="e">
        <f>(IF(Табель!#REF!=8.15,REPLACE(Табель!#REF!,1,4,8.25),(IF(Табель!#REF!=7.15,REPLACE(Табель!#REF!,1,4,7.25),(IF(Табель!#REF!=7,REPLACE(Табель!#REF!,1,4,7))))))*1)</f>
        <v>#REF!</v>
      </c>
      <c r="M20" s="4" t="e">
        <f>(IF(Табель!#REF!=8.15,REPLACE(Табель!#REF!,1,4,8.25),(IF(Табель!#REF!=7.15,REPLACE(Табель!#REF!,1,4,7.25),(IF(Табель!#REF!=7,REPLACE(Табель!#REF!,1,4,7))))))*1)</f>
        <v>#REF!</v>
      </c>
      <c r="N20" s="4" t="e">
        <f>(IF(Табель!#REF!=8.15,REPLACE(Табель!#REF!,1,4,8.25),(IF(Табель!#REF!=7.15,REPLACE(Табель!#REF!,1,4,7.25),(IF(Табель!#REF!=7,REPLACE(Табель!#REF!,1,4,7))))))*1)</f>
        <v>#REF!</v>
      </c>
      <c r="O20" s="4" t="e">
        <f>(IF(Табель!#REF!=8.15,REPLACE(Табель!#REF!,1,4,8.25),(IF(Табель!#REF!=7.15,REPLACE(Табель!#REF!,1,4,7.25),(IF(Табель!#REF!=7,REPLACE(Табель!#REF!,1,4,7))))))*1)</f>
        <v>#REF!</v>
      </c>
      <c r="P20" s="4" t="e">
        <f>(IF(Табель!#REF!=8.15,REPLACE(Табель!#REF!,1,4,8.25),(IF(Табель!#REF!=7.15,REPLACE(Табель!#REF!,1,4,7.25),(IF(Табель!#REF!=7,REPLACE(Табель!#REF!,1,4,7))))))*1)</f>
        <v>#REF!</v>
      </c>
      <c r="Q20" s="4" t="e">
        <f>(IF(Табель!#REF!=8.15,REPLACE(Табель!#REF!,1,4,8.25),(IF(Табель!#REF!=7.15,REPLACE(Табель!#REF!,1,4,7.25),(IF(Табель!#REF!=7,REPLACE(Табель!#REF!,1,4,7))))))*1)</f>
        <v>#REF!</v>
      </c>
      <c r="R20" s="4" t="e">
        <f>(IF(Табель!#REF!=8.15,REPLACE(Табель!#REF!,1,4,8.25),(IF(Табель!#REF!=7.15,REPLACE(Табель!#REF!,1,4,7.25),(IF(Табель!#REF!=7,REPLACE(Табель!#REF!,1,4,7))))))*1)</f>
        <v>#REF!</v>
      </c>
      <c r="S20" s="4" t="e">
        <f>(IF(Табель!#REF!=8.15,REPLACE(Табель!#REF!,1,4,8.25),(IF(Табель!#REF!=7.15,REPLACE(Табель!#REF!,1,4,7.25),(IF(Табель!#REF!=7,REPLACE(Табель!#REF!,1,4,7))))))*1)</f>
        <v>#REF!</v>
      </c>
      <c r="T20" s="2" t="e">
        <f>Табель!#REF!</f>
        <v>#REF!</v>
      </c>
      <c r="U20" s="4" t="e">
        <f>(IF(Табель!#REF!=8.15,REPLACE(Табель!#REF!,1,4,8.25),(IF(Табель!#REF!=7.15,REPLACE(Табель!#REF!,1,4,7.25),(IF(Табель!#REF!=7,REPLACE(Табель!#REF!,1,4,7))))))*1)</f>
        <v>#REF!</v>
      </c>
      <c r="V20" s="4" t="e">
        <f>(IF(Табель!#REF!=8.15,REPLACE(Табель!#REF!,1,4,8.25),(IF(Табель!#REF!=7.15,REPLACE(Табель!#REF!,1,4,7.25),(IF(Табель!#REF!=7,REPLACE(Табель!#REF!,1,4,7))))))*1)</f>
        <v>#REF!</v>
      </c>
      <c r="W20" s="4" t="e">
        <f>(IF(Табель!#REF!=8.15,REPLACE(Табель!#REF!,1,4,8.25),(IF(Табель!#REF!=7.15,REPLACE(Табель!#REF!,1,4,7.25),(IF(Табель!#REF!=7,REPLACE(Табель!#REF!,1,4,7))))))*1)</f>
        <v>#REF!</v>
      </c>
      <c r="X20" s="4" t="e">
        <f>(IF(Табель!#REF!=8.15,REPLACE(Табель!#REF!,1,4,8.25),(IF(Табель!#REF!=7.15,REPLACE(Табель!#REF!,1,4,7.25),(IF(Табель!#REF!=7,REPLACE(Табель!#REF!,1,4,7))))))*1)</f>
        <v>#REF!</v>
      </c>
      <c r="Y20" s="4" t="e">
        <f>(IF(Табель!#REF!=8.15,REPLACE(Табель!#REF!,1,4,8.25),(IF(Табель!#REF!=7.15,REPLACE(Табель!#REF!,1,4,7.25),(IF(Табель!#REF!=7,REPLACE(Табель!#REF!,1,4,7))))))*1)</f>
        <v>#REF!</v>
      </c>
      <c r="Z20" s="4" t="e">
        <f>(IF(Табель!#REF!=8.15,REPLACE(Табель!#REF!,1,4,8.25),(IF(Табель!#REF!=7.15,REPLACE(Табель!#REF!,1,4,7.25),(IF(Табель!#REF!=7,REPLACE(Табель!#REF!,1,4,7))))))*1)</f>
        <v>#REF!</v>
      </c>
      <c r="AA20" s="4" t="e">
        <f>(IF(Табель!#REF!=8.15,REPLACE(Табель!#REF!,1,4,8.25),(IF(Табель!#REF!=7.15,REPLACE(Табель!#REF!,1,4,7.25),(IF(Табель!#REF!=7,REPLACE(Табель!#REF!,1,4,7))))))*1)</f>
        <v>#REF!</v>
      </c>
      <c r="AB20" s="4" t="e">
        <f>(IF(Табель!#REF!=8.15,REPLACE(Табель!#REF!,1,4,8.25),(IF(Табель!#REF!=7.15,REPLACE(Табель!#REF!,1,4,7.25),(IF(Табель!#REF!=7,REPLACE(Табель!#REF!,1,4,7))))))*1)</f>
        <v>#REF!</v>
      </c>
      <c r="AC20" s="4" t="e">
        <f>(IF(Табель!#REF!=8.15,REPLACE(Табель!#REF!,1,4,8.25),(IF(Табель!#REF!=7.15,REPLACE(Табель!#REF!,1,4,7.25),(IF(Табель!#REF!=7,REPLACE(Табель!#REF!,1,4,7))))))*1)</f>
        <v>#REF!</v>
      </c>
      <c r="AD20" s="4" t="e">
        <f>(IF(Табель!#REF!=8.15,REPLACE(Табель!#REF!,1,4,8.25),(IF(Табель!#REF!=7.15,REPLACE(Табель!#REF!,1,4,7.25),(IF(Табель!#REF!=7,REPLACE(Табель!#REF!,1,4,7))))))*1)</f>
        <v>#REF!</v>
      </c>
      <c r="AE20" s="4" t="e">
        <f>(IF(Табель!#REF!=8.15,REPLACE(Табель!#REF!,1,4,8.25),(IF(Табель!#REF!=7.15,REPLACE(Табель!#REF!,1,4,7.25),(IF(Табель!#REF!=7,REPLACE(Табель!#REF!,1,4,7))))))*1)</f>
        <v>#REF!</v>
      </c>
      <c r="AF20" s="4" t="e">
        <f>(IF(Табель!#REF!=8.15,REPLACE(Табель!#REF!,1,4,8.25),(IF(Табель!#REF!=7.15,REPLACE(Табель!#REF!,1,4,7.25),(IF(Табель!#REF!=7,REPLACE(Табель!#REF!,1,4,7))))))*1)</f>
        <v>#REF!</v>
      </c>
      <c r="AG20" s="4" t="e">
        <f>(IF(Табель!#REF!=8.15,REPLACE(Табель!#REF!,1,4,8.25),(IF(Табель!#REF!=7.15,REPLACE(Табель!#REF!,1,4,7.25),(IF(Табель!#REF!=7,REPLACE(Табель!#REF!,1,4,7))))))*1)</f>
        <v>#REF!</v>
      </c>
      <c r="AH20" s="4" t="e">
        <f>(IF(Табель!#REF!=8.15,REPLACE(Табель!#REF!,1,4,8.25),(IF(Табель!#REF!=7.15,REPLACE(Табель!#REF!,1,4,7.25),(IF(Табель!#REF!=7,REPLACE(Табель!#REF!,1,4,7))))))*1)</f>
        <v>#REF!</v>
      </c>
      <c r="AI20" s="4" t="e">
        <f>(IF(Табель!#REF!=8.15,REPLACE(Табель!#REF!,1,4,8.25),(IF(Табель!#REF!=7.15,REPLACE(Табель!#REF!,1,4,7.25),(IF(Табель!#REF!=7,REPLACE(Табель!#REF!,1,4,7))))))*1)</f>
        <v>#REF!</v>
      </c>
      <c r="AJ20" s="2" t="e">
        <f>Табель!#REF!</f>
        <v>#REF!</v>
      </c>
      <c r="AK20" s="3" t="e">
        <f t="shared" si="0"/>
        <v>#REF!</v>
      </c>
    </row>
    <row r="21" spans="5:37" ht="12.75"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5:37" ht="12.75"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5:37" ht="12.75"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5:37" ht="12.75"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5:37" ht="12.75"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5:37" ht="12.75"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5:37" ht="12.75"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5:37" ht="12.75"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5:37" ht="12.75"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5:37" ht="12.75"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5:37" ht="12.75"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5:3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5:37" ht="12.7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5:37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5:37" ht="12.7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5:37" ht="12.7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5:3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5:37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5:37" ht="12.7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5:37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5:37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5:3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5:37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5:37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5:37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5:37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5:3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5:37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5:37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5:37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5:37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5:3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5:37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5:3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5:37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5:37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5:3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5:37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5:37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5:37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5:37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5:37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5:37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5:37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5:37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5:37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5:3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5:37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5:37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5:37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5:37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5:3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5:37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5:37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5:37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5:37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5:3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5:37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5:37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5:37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5:37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5:37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5:37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5:37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5:37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5:37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5:37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5:37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5:37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5:37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5:37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5:37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5:37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5:37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5:37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5:3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5:37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5:37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5:37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5:37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5:37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5:37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5:37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5:37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5:37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5:37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5:37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5:37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5:37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5:3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5:3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5:37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5:37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5:37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5:37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5:37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5:37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5:37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5:37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5:37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5:37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5:37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5:37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5:37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5:37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5:37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5:37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5:37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5:37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5:37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5:37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5:37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5:37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5:37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5:37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5:37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5:37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5:37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5:37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5:37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5:37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5:37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5:37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5:37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5:3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5:3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5:3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5:37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5:3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5:37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5:37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5:3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5:37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5:37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5:37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5:37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5:37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5:37" ht="12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5:37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5:37" ht="12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5:37" ht="12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5:37" ht="12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5:37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5:37" ht="12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5:37" ht="12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5:37" ht="12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5:37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5:37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5:37" ht="12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5:37" ht="12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5:37" ht="12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5:37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5:37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5:37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5:37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5:37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5:37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5:37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5:37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5:37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5:37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5:37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5:37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5:37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5:37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5:37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5:37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5:37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5:37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5:37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5:37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5:37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5:37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5:37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5:37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5:37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5:37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5:37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Cel_366</dc:creator>
  <cp:keywords/>
  <dc:description/>
  <cp:lastModifiedBy>Admin</cp:lastModifiedBy>
  <cp:lastPrinted>2015-02-18T11:47:07Z</cp:lastPrinted>
  <dcterms:created xsi:type="dcterms:W3CDTF">2002-04-09T05:43:19Z</dcterms:created>
  <dcterms:modified xsi:type="dcterms:W3CDTF">2015-02-18T11:47:11Z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1775909266</vt:i4>
  </property>
  <property fmtid="{D5CDD505-2E9C-101B-9397-08002B2CF9AE}" pid="3" name="_EmailSubject">
    <vt:lpwstr>табель</vt:lpwstr>
  </property>
  <property fmtid="{D5CDD505-2E9C-101B-9397-08002B2CF9AE}" pid="4" name="_AuthorEmail">
    <vt:lpwstr>avk@nk.ukrtel.net</vt:lpwstr>
  </property>
  <property fmtid="{D5CDD505-2E9C-101B-9397-08002B2CF9AE}" pid="5" name="_AuthorEmailDisplayName">
    <vt:lpwstr>14-MykolaivKRU</vt:lpwstr>
  </property>
  <property fmtid="{D5CDD505-2E9C-101B-9397-08002B2CF9AE}" pid="6" name="_ReviewingToolsShownOnce">
    <vt:lpwstr/>
  </property>
</Properties>
</file>