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<sst xmlns="http://schemas.openxmlformats.org/spreadsheetml/2006/main" count="58" uniqueCount="40">
  <si>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Пропозиції</t>
  </si>
  <si>
    <t>Служби автомобільних доріг у Миколаївській області</t>
  </si>
  <si>
    <t>Найменування об’єкта  та його місцезнаходження</t>
  </si>
  <si>
    <t>км</t>
  </si>
  <si>
    <t>Об`єкти будівництва та реконструкції  автомобільних доріг</t>
  </si>
  <si>
    <t>Автомобільні дороги місцевого значення </t>
  </si>
  <si>
    <t>Фізичні обсяги робіт</t>
  </si>
  <si>
    <t>ДБ</t>
  </si>
  <si>
    <t>ОБ</t>
  </si>
  <si>
    <t>МБ</t>
  </si>
  <si>
    <t xml:space="preserve">до проекту цільової економічної програми розвитку автомобільних доріг загального користування </t>
  </si>
  <si>
    <t>на 2016 - 2018 роки</t>
  </si>
  <si>
    <t>О150201 Леніне-Привільне-залізн.ст.Новополтавка</t>
  </si>
  <si>
    <t>О150208 (Олександрівка-Миколаїв)-Інгулка-Виноградівка</t>
  </si>
  <si>
    <t>Вартість, тис.грн</t>
  </si>
  <si>
    <t>м.п.</t>
  </si>
  <si>
    <t xml:space="preserve">Баштанський район </t>
  </si>
  <si>
    <t>Будівництво та реконструкція</t>
  </si>
  <si>
    <t>У тому числі за роками</t>
  </si>
  <si>
    <t>2016 рік</t>
  </si>
  <si>
    <t>2017 рік</t>
  </si>
  <si>
    <t>2018 рік</t>
  </si>
  <si>
    <t>державний бюджет</t>
  </si>
  <si>
    <t>обласний бюджет</t>
  </si>
  <si>
    <t>місцеві бюджети</t>
  </si>
  <si>
    <t>Найменування заходу</t>
  </si>
  <si>
    <t>Будівництво, реконструкція, ремонт та утримання доріг місцевого значення, а також капітальний та поточний ремонт вулиць і доріг населених пунктів та інших доріг, які є складовими автомобільних доріг державного значення (на умовах співфінансування)*</t>
  </si>
  <si>
    <t xml:space="preserve">до Програми </t>
  </si>
  <si>
    <t>Кошти, передбачені Державною цільовою економічною програмою розвитку автомобільних доріг загального користування на 2013-2018 роки на дороги місцевого значення:</t>
  </si>
  <si>
    <t>Додаток 2</t>
  </si>
  <si>
    <t xml:space="preserve">з виконання Програми розвитку автомобільних доріг загального користування </t>
  </si>
  <si>
    <t>ЗАХОДИ</t>
  </si>
  <si>
    <t>Вартість (тис.грн.)</t>
  </si>
  <si>
    <t>у Баштанському районі Миколаївської області на 2016 - 2018 роки</t>
  </si>
  <si>
    <t>Автомобільні дороги місцевого значення  (на умовах співфінансування)</t>
  </si>
  <si>
    <t>Всього по району</t>
  </si>
  <si>
    <t>В.о. наальника відділу містобудування, архітектури, інфраструктури, житлово-комунального господарства, будівництва та з питань цивільного захисту райдержадміністрації</t>
  </si>
  <si>
    <t>А.В.Чорний</t>
  </si>
  <si>
    <t>співфінансування</t>
  </si>
  <si>
    <t xml:space="preserve">Примітка. У разі виділення коштів з районного бюджету перелік об'єктів будівництва, реконструкції, ремонту та утримання доріг місцевого значення, а також капітального та поточного ремонту вулиць і доріг населених пунктів та інших доріг, які є складовими автомобільних доріг державного значення (на умовах співфінансування), погоджується з постійною комісією районної ради з питань промисловості, транспорту,звязку, житлово-комунального господарства, торгівельного та побутового обслуговування населення, будівництва, приватизації та власності.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</si>
</sst>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0;[Red]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88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Border="1" applyAlignment="1">
      <alignment wrapText="1"/>
    </xf>
    <xf numFmtId="188" fontId="11" fillId="0" borderId="10" xfId="0" applyNumberFormat="1" applyFont="1" applyBorder="1" applyAlignment="1">
      <alignment wrapText="1"/>
    </xf>
    <xf numFmtId="188" fontId="10" fillId="0" borderId="10" xfId="0" applyNumberFormat="1" applyFont="1" applyBorder="1" applyAlignment="1">
      <alignment horizontal="center" wrapText="1"/>
    </xf>
    <xf numFmtId="188" fontId="11" fillId="33" borderId="10" xfId="0" applyNumberFormat="1" applyFont="1" applyFill="1" applyBorder="1" applyAlignment="1">
      <alignment horizontal="center" wrapText="1"/>
    </xf>
    <xf numFmtId="188" fontId="10" fillId="33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justify" vertical="top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88" fontId="6" fillId="33" borderId="1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Layout" zoomScale="50" zoomScaleNormal="75" zoomScalePageLayoutView="50" workbookViewId="0" topLeftCell="A10">
      <selection activeCell="A17" sqref="A17:M19"/>
    </sheetView>
  </sheetViews>
  <sheetFormatPr defaultColWidth="9.00390625" defaultRowHeight="12.75"/>
  <cols>
    <col min="1" max="1" width="56.875" style="12" customWidth="1"/>
    <col min="2" max="2" width="12.625" style="12" customWidth="1"/>
    <col min="3" max="3" width="11.375" style="12" customWidth="1"/>
    <col min="4" max="5" width="10.875" style="12" customWidth="1"/>
    <col min="6" max="6" width="12.75390625" style="12" customWidth="1"/>
    <col min="7" max="7" width="11.75390625" style="12" customWidth="1"/>
    <col min="8" max="9" width="10.25390625" style="12" customWidth="1"/>
    <col min="10" max="10" width="13.125" style="12" customWidth="1"/>
    <col min="11" max="12" width="11.75390625" style="12" customWidth="1"/>
    <col min="13" max="13" width="10.25390625" style="12" customWidth="1"/>
    <col min="15" max="15" width="15.375" style="0" bestFit="1" customWidth="1"/>
  </cols>
  <sheetData>
    <row r="1" spans="1:13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40" t="s">
        <v>29</v>
      </c>
      <c r="L1" s="40"/>
      <c r="M1" s="40"/>
    </row>
    <row r="2" spans="1:13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40" t="s">
        <v>27</v>
      </c>
      <c r="L2" s="40"/>
      <c r="M2" s="40"/>
    </row>
    <row r="3" spans="1:13" s="1" customFormat="1" ht="15" customHeight="1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8.7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2.75" customHeight="1">
      <c r="A5" s="29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12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22.5" customHeight="1">
      <c r="A7" s="32" t="s">
        <v>25</v>
      </c>
      <c r="B7" s="41" t="s">
        <v>18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s="1" customFormat="1" ht="22.5" customHeight="1">
      <c r="A8" s="33"/>
      <c r="B8" s="35" t="s">
        <v>19</v>
      </c>
      <c r="C8" s="36"/>
      <c r="D8" s="36"/>
      <c r="E8" s="37"/>
      <c r="F8" s="35" t="s">
        <v>20</v>
      </c>
      <c r="G8" s="36"/>
      <c r="H8" s="36"/>
      <c r="I8" s="37"/>
      <c r="J8" s="35" t="s">
        <v>21</v>
      </c>
      <c r="K8" s="36"/>
      <c r="L8" s="36"/>
      <c r="M8" s="37"/>
    </row>
    <row r="9" spans="1:13" s="1" customFormat="1" ht="22.5" customHeight="1">
      <c r="A9" s="33"/>
      <c r="B9" s="35" t="s">
        <v>32</v>
      </c>
      <c r="C9" s="36"/>
      <c r="D9" s="36"/>
      <c r="E9" s="37"/>
      <c r="F9" s="35" t="s">
        <v>32</v>
      </c>
      <c r="G9" s="36"/>
      <c r="H9" s="36"/>
      <c r="I9" s="37"/>
      <c r="J9" s="35" t="s">
        <v>32</v>
      </c>
      <c r="K9" s="36"/>
      <c r="L9" s="36"/>
      <c r="M9" s="37"/>
    </row>
    <row r="10" spans="1:13" s="1" customFormat="1" ht="39" customHeight="1">
      <c r="A10" s="34"/>
      <c r="B10" s="27" t="s">
        <v>22</v>
      </c>
      <c r="C10" s="27" t="s">
        <v>23</v>
      </c>
      <c r="D10" s="27" t="s">
        <v>24</v>
      </c>
      <c r="E10" s="27" t="s">
        <v>38</v>
      </c>
      <c r="F10" s="27" t="s">
        <v>22</v>
      </c>
      <c r="G10" s="27" t="s">
        <v>23</v>
      </c>
      <c r="H10" s="27" t="s">
        <v>24</v>
      </c>
      <c r="I10" s="27" t="s">
        <v>38</v>
      </c>
      <c r="J10" s="27" t="s">
        <v>22</v>
      </c>
      <c r="K10" s="27" t="s">
        <v>23</v>
      </c>
      <c r="L10" s="27" t="s">
        <v>24</v>
      </c>
      <c r="M10" s="27" t="s">
        <v>38</v>
      </c>
    </row>
    <row r="11" spans="1:13" s="1" customFormat="1" ht="22.5" customHeight="1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</row>
    <row r="12" spans="1:13" s="1" customFormat="1" ht="75" customHeight="1">
      <c r="A12" s="21" t="s">
        <v>28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1" customFormat="1" ht="18.75">
      <c r="A13" s="24" t="s">
        <v>17</v>
      </c>
      <c r="B13" s="22">
        <v>16.3</v>
      </c>
      <c r="C13" s="23">
        <v>1.031</v>
      </c>
      <c r="D13" s="23"/>
      <c r="E13" s="23"/>
      <c r="F13" s="23">
        <v>8.2</v>
      </c>
      <c r="G13" s="23">
        <v>1.75</v>
      </c>
      <c r="H13" s="23"/>
      <c r="I13" s="23"/>
      <c r="J13" s="23">
        <v>18.7</v>
      </c>
      <c r="K13" s="23">
        <v>1.85</v>
      </c>
      <c r="L13" s="23"/>
      <c r="M13" s="23"/>
    </row>
    <row r="14" spans="1:13" s="1" customFormat="1" ht="114.75" customHeight="1">
      <c r="A14" s="25" t="s">
        <v>26</v>
      </c>
      <c r="B14" s="23"/>
      <c r="C14" s="26"/>
      <c r="D14" s="26">
        <v>1.4</v>
      </c>
      <c r="E14" s="26">
        <v>0.914</v>
      </c>
      <c r="F14" s="26"/>
      <c r="G14" s="26"/>
      <c r="H14" s="26">
        <v>1.42</v>
      </c>
      <c r="I14" s="26">
        <v>0.9</v>
      </c>
      <c r="J14" s="26"/>
      <c r="K14" s="26"/>
      <c r="L14" s="26">
        <v>1.45</v>
      </c>
      <c r="M14" s="26">
        <v>1.26</v>
      </c>
    </row>
    <row r="15" spans="1:13" s="1" customFormat="1" ht="18.75">
      <c r="A15" s="18" t="s">
        <v>35</v>
      </c>
      <c r="B15" s="19">
        <v>16.3</v>
      </c>
      <c r="C15" s="19">
        <v>1.031</v>
      </c>
      <c r="D15" s="19">
        <v>1.4</v>
      </c>
      <c r="E15" s="19">
        <v>0.914</v>
      </c>
      <c r="F15" s="19">
        <v>8.2</v>
      </c>
      <c r="G15" s="19">
        <v>1.75</v>
      </c>
      <c r="H15" s="19">
        <v>1.42</v>
      </c>
      <c r="I15" s="19">
        <v>0.9</v>
      </c>
      <c r="J15" s="19">
        <v>18.7</v>
      </c>
      <c r="K15" s="19">
        <v>1.85</v>
      </c>
      <c r="L15" s="19">
        <v>1.45</v>
      </c>
      <c r="M15" s="19">
        <v>1.26</v>
      </c>
    </row>
    <row r="16" spans="1:13" s="1" customFormat="1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" customFormat="1" ht="22.5" customHeight="1">
      <c r="A17" s="30" t="s">
        <v>39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1" customFormat="1" ht="22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" customFormat="1" ht="3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14" customFormat="1" ht="11.25" customHeight="1" hidden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0:11" ht="13.5" customHeight="1">
      <c r="J22" s="39"/>
      <c r="K22" s="39"/>
    </row>
    <row r="23" spans="1:12" ht="33.75" customHeight="1">
      <c r="A23" s="38" t="s">
        <v>36</v>
      </c>
      <c r="B23" s="38"/>
      <c r="C23" s="38"/>
      <c r="D23" s="38"/>
      <c r="E23" s="38"/>
      <c r="F23" s="38"/>
      <c r="K23" s="39" t="s">
        <v>37</v>
      </c>
      <c r="L23" s="39"/>
    </row>
  </sheetData>
  <sheetProtection/>
  <mergeCells count="18">
    <mergeCell ref="A23:F23"/>
    <mergeCell ref="K23:L23"/>
    <mergeCell ref="K1:M1"/>
    <mergeCell ref="K2:M2"/>
    <mergeCell ref="J9:M9"/>
    <mergeCell ref="B7:M7"/>
    <mergeCell ref="J8:M8"/>
    <mergeCell ref="F8:I8"/>
    <mergeCell ref="J22:K22"/>
    <mergeCell ref="A3:M3"/>
    <mergeCell ref="A4:M4"/>
    <mergeCell ref="A5:M5"/>
    <mergeCell ref="A17:M19"/>
    <mergeCell ref="A6:M6"/>
    <mergeCell ref="A7:A10"/>
    <mergeCell ref="F9:I9"/>
    <mergeCell ref="B8:E8"/>
    <mergeCell ref="B9:E9"/>
  </mergeCells>
  <printOptions horizontalCentered="1"/>
  <pageMargins left="0" right="0" top="0.4330708661417323" bottom="0.3937007874015748" header="0" footer="0"/>
  <pageSetup fitToHeight="1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6.00390625" style="1" customWidth="1"/>
    <col min="2" max="2" width="9.75390625" style="1" customWidth="1"/>
    <col min="3" max="3" width="8.75390625" style="1" customWidth="1"/>
    <col min="4" max="4" width="12.25390625" style="1" customWidth="1"/>
    <col min="5" max="5" width="11.375" style="1" customWidth="1"/>
    <col min="6" max="6" width="9.625" style="1" customWidth="1"/>
    <col min="7" max="7" width="11.375" style="1" customWidth="1"/>
    <col min="8" max="8" width="10.25390625" style="1" customWidth="1"/>
    <col min="9" max="9" width="10.875" style="1" customWidth="1"/>
    <col min="10" max="10" width="11.00390625" style="1" customWidth="1"/>
    <col min="11" max="11" width="9.75390625" style="1" customWidth="1"/>
    <col min="12" max="12" width="9.00390625" style="1" customWidth="1"/>
    <col min="14" max="14" width="15.375" style="0" bestFit="1" customWidth="1"/>
  </cols>
  <sheetData>
    <row r="1" spans="1:12" s="1" customFormat="1" ht="2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" customFormat="1" ht="2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20.25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22.5" customHeigh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" customFormat="1" ht="36.75" customHeight="1">
      <c r="A5" s="47" t="s">
        <v>2</v>
      </c>
      <c r="B5" s="47" t="s">
        <v>6</v>
      </c>
      <c r="C5" s="47"/>
      <c r="D5" s="47">
        <v>2016</v>
      </c>
      <c r="E5" s="47"/>
      <c r="F5" s="47"/>
      <c r="G5" s="47">
        <v>2017</v>
      </c>
      <c r="H5" s="47"/>
      <c r="I5" s="47"/>
      <c r="J5" s="47">
        <v>2018</v>
      </c>
      <c r="K5" s="47"/>
      <c r="L5" s="47"/>
    </row>
    <row r="6" spans="1:12" s="1" customFormat="1" ht="17.25" customHeight="1">
      <c r="A6" s="47"/>
      <c r="B6" s="45" t="s">
        <v>3</v>
      </c>
      <c r="C6" s="45" t="s">
        <v>15</v>
      </c>
      <c r="D6" s="47" t="s">
        <v>14</v>
      </c>
      <c r="E6" s="47"/>
      <c r="F6" s="47"/>
      <c r="G6" s="47" t="s">
        <v>14</v>
      </c>
      <c r="H6" s="47"/>
      <c r="I6" s="47"/>
      <c r="J6" s="47" t="s">
        <v>14</v>
      </c>
      <c r="K6" s="47"/>
      <c r="L6" s="47"/>
    </row>
    <row r="7" spans="1:12" s="1" customFormat="1" ht="20.25" customHeight="1">
      <c r="A7" s="47"/>
      <c r="B7" s="46"/>
      <c r="C7" s="46"/>
      <c r="D7" s="4" t="s">
        <v>7</v>
      </c>
      <c r="E7" s="4" t="s">
        <v>8</v>
      </c>
      <c r="F7" s="5" t="s">
        <v>9</v>
      </c>
      <c r="G7" s="4" t="s">
        <v>7</v>
      </c>
      <c r="H7" s="4" t="s">
        <v>8</v>
      </c>
      <c r="I7" s="5" t="s">
        <v>9</v>
      </c>
      <c r="J7" s="4" t="s">
        <v>7</v>
      </c>
      <c r="K7" s="4" t="s">
        <v>8</v>
      </c>
      <c r="L7" s="5" t="s">
        <v>9</v>
      </c>
    </row>
    <row r="8" spans="1:12" s="1" customFormat="1" ht="27.75" customHeight="1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3" customFormat="1" ht="18.75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3" customFormat="1" ht="17.25" customHeight="1">
      <c r="A10" s="7" t="s">
        <v>16</v>
      </c>
      <c r="B10" s="11">
        <f>SUM(B11:B12)</f>
        <v>10.1</v>
      </c>
      <c r="C10" s="6"/>
      <c r="D10" s="9">
        <f>SUM(D11:D12)</f>
        <v>15150</v>
      </c>
      <c r="E10" s="9">
        <f>SUM(E11:E12)</f>
        <v>15150</v>
      </c>
      <c r="F10" s="2"/>
      <c r="G10" s="2"/>
      <c r="H10" s="2"/>
      <c r="I10" s="2"/>
      <c r="J10" s="2"/>
      <c r="K10" s="2"/>
      <c r="L10" s="2"/>
    </row>
    <row r="11" spans="1:12" s="3" customFormat="1" ht="37.5" customHeight="1">
      <c r="A11" s="8" t="s">
        <v>12</v>
      </c>
      <c r="B11" s="10">
        <v>5.1</v>
      </c>
      <c r="C11" s="6"/>
      <c r="D11" s="6">
        <f>(B11*3000)/2</f>
        <v>7649.999999999999</v>
      </c>
      <c r="E11" s="6">
        <f>(B11*3000)/2</f>
        <v>7649.999999999999</v>
      </c>
      <c r="F11" s="2"/>
      <c r="G11" s="2"/>
      <c r="H11" s="2"/>
      <c r="I11" s="2"/>
      <c r="J11" s="2"/>
      <c r="K11" s="2"/>
      <c r="L11" s="2"/>
    </row>
    <row r="12" spans="1:12" s="3" customFormat="1" ht="33" customHeight="1">
      <c r="A12" s="8" t="s">
        <v>13</v>
      </c>
      <c r="B12" s="10">
        <v>5</v>
      </c>
      <c r="C12" s="6"/>
      <c r="D12" s="6">
        <f>(B12*3000)/2</f>
        <v>7500</v>
      </c>
      <c r="E12" s="6">
        <f>(B12*3000)/2</f>
        <v>7500</v>
      </c>
      <c r="F12" s="2"/>
      <c r="G12" s="2"/>
      <c r="H12" s="2"/>
      <c r="I12" s="2"/>
      <c r="J12" s="2"/>
      <c r="K12" s="2"/>
      <c r="L12" s="2"/>
    </row>
  </sheetData>
  <sheetProtection/>
  <mergeCells count="16">
    <mergeCell ref="A1:L1"/>
    <mergeCell ref="A2:L2"/>
    <mergeCell ref="A3:L3"/>
    <mergeCell ref="A4:L4"/>
    <mergeCell ref="A5:A7"/>
    <mergeCell ref="B5:C5"/>
    <mergeCell ref="D5:F5"/>
    <mergeCell ref="G5:I5"/>
    <mergeCell ref="J5:L5"/>
    <mergeCell ref="B6:B7"/>
    <mergeCell ref="A9:L9"/>
    <mergeCell ref="C6:C7"/>
    <mergeCell ref="D6:F6"/>
    <mergeCell ref="G6:I6"/>
    <mergeCell ref="J6:L6"/>
    <mergeCell ref="A8:L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RDA4</cp:lastModifiedBy>
  <cp:lastPrinted>2016-03-01T09:08:50Z</cp:lastPrinted>
  <dcterms:created xsi:type="dcterms:W3CDTF">2016-02-04T10:57:41Z</dcterms:created>
  <dcterms:modified xsi:type="dcterms:W3CDTF">2016-03-31T13:51:08Z</dcterms:modified>
  <cp:category/>
  <cp:version/>
  <cp:contentType/>
  <cp:contentStatus/>
</cp:coreProperties>
</file>