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Лист1" sheetId="1" r:id="rId1"/>
  </sheets>
  <definedNames>
    <definedName name="_xlnm.Print_Area" localSheetId="0">'Лист1'!$A$1:$K$29</definedName>
  </definedNames>
  <calcPr fullCalcOnLoad="1"/>
</workbook>
</file>

<file path=xl/sharedStrings.xml><?xml version="1.0" encoding="utf-8"?>
<sst xmlns="http://schemas.openxmlformats.org/spreadsheetml/2006/main" count="51" uniqueCount="45">
  <si>
    <t xml:space="preserve"> </t>
  </si>
  <si>
    <t>навчальних закладів</t>
  </si>
  <si>
    <t>С.В.Євдощенко</t>
  </si>
  <si>
    <t>Назва об"єктів відповідно до проектно-кошторисної документації; тощо</t>
  </si>
  <si>
    <t>Загальний обсяг фінансування будівництва</t>
  </si>
  <si>
    <t>Відсоток завершеності будівництва об"єктів на майбутні роки</t>
  </si>
  <si>
    <t>Всього видатків на завершення будівництва об"єктів на майбутні роки</t>
  </si>
  <si>
    <t>Загальноосвітні школи (в т.ч. школа - дитячий</t>
  </si>
  <si>
    <t>садок, інтернат при школі), спеціалізовані</t>
  </si>
  <si>
    <t>школи, ліцеї, гімназії, колегіуми</t>
  </si>
  <si>
    <t>Всього</t>
  </si>
  <si>
    <t xml:space="preserve">до рішення районної ради </t>
  </si>
  <si>
    <t>Відділ освіти, молоді і спорту райдержадміністрації</t>
  </si>
  <si>
    <t>Код тимчасової класифікації видатків та кредитування місцевого бюджету</t>
  </si>
  <si>
    <t>Код функціо-нальної класифікації видатків та кредитування бюджету</t>
  </si>
  <si>
    <t>Найменування
згідно з типовою відомчою тимчасовою класифікацією видатків та кредитування місцевого бюджету</t>
  </si>
  <si>
    <t>тис. грн</t>
  </si>
  <si>
    <t>0921</t>
  </si>
  <si>
    <t>070201</t>
  </si>
  <si>
    <t xml:space="preserve">                         Начальник фінансового управління райдержадміністрації</t>
  </si>
  <si>
    <t>Назва головного розпорядника коштів</t>
  </si>
  <si>
    <t>Капітальні видатки</t>
  </si>
  <si>
    <t xml:space="preserve">0731 </t>
  </si>
  <si>
    <t>Лікарні</t>
  </si>
  <si>
    <t>Зміни +,-</t>
  </si>
  <si>
    <t>080101</t>
  </si>
  <si>
    <t>Райдержадміністрація</t>
  </si>
  <si>
    <t>Разом</t>
  </si>
  <si>
    <t>Код програмної класифікації видатків та кредитування місцевого бюджету</t>
  </si>
  <si>
    <t xml:space="preserve">Уточнений перелік об"єктів, видатки на які у 2016 році будуть проводитися за рахунок коштів бюджету розвитку </t>
  </si>
  <si>
    <t>Разом видатків на 2016 рік</t>
  </si>
  <si>
    <t>Разом видатків на 2016 рік із змінами</t>
  </si>
  <si>
    <t>080800</t>
  </si>
  <si>
    <t>0726</t>
  </si>
  <si>
    <t>Центри первинної медичної (медико-санітарної) допомоги</t>
  </si>
  <si>
    <t>150110</t>
  </si>
  <si>
    <t>Проведення невідкладних відновлювальних робіт, будівництво та реконструкція загальноосвітніх навчальних закладів</t>
  </si>
  <si>
    <t>від                    №</t>
  </si>
  <si>
    <t>Виготовлення проектно-кошторисної документації та проведення експертизи проектів з реконструкції  Інгульської загальноосвітньої школи І-ІІІ ступенів  по вул.Садовій, 49 у с.Інгулка  Баштанського району Миколаївської області, Пісківської  загальноосвітньої школи І-ІІІ ступенів  по вул.Центральній, 44 у с.Піски Баштанського району Миколаївської області</t>
  </si>
  <si>
    <t>59,075</t>
  </si>
  <si>
    <t>150101</t>
  </si>
  <si>
    <t>0490</t>
  </si>
  <si>
    <t>Капітальні вкладення</t>
  </si>
  <si>
    <t xml:space="preserve">Кошти районного бюджету розвитку для спрямування на співфінансування об"єктів по напрямах і заходах, що будуть визначені окремими нормативно-правовими актами Кабінету Міністрів України за рахунок коштів державного бюджету </t>
  </si>
  <si>
    <t>Додаток  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</si>
</sst>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[$-FC19]d\ mmmm\ yyyy\ &quot;г.&quot;"/>
    <numFmt numFmtId="176" formatCode="[$-422]d\ mmmm\ yyyy&quot; р.&quot;"/>
    <numFmt numFmtId="177" formatCode="0.00000"/>
  </numFmts>
  <fonts count="44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8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22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0" borderId="7" applyNumberFormat="0" applyAlignment="0" applyProtection="0"/>
    <xf numFmtId="0" fontId="11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173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173" fontId="2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2" fillId="0" borderId="16" xfId="0" applyFont="1" applyBorder="1" applyAlignment="1">
      <alignment/>
    </xf>
    <xf numFmtId="49" fontId="13" fillId="0" borderId="17" xfId="0" applyNumberFormat="1" applyFont="1" applyBorder="1" applyAlignment="1">
      <alignment vertical="top" wrapText="1"/>
    </xf>
    <xf numFmtId="49" fontId="13" fillId="0" borderId="16" xfId="0" applyNumberFormat="1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173" fontId="12" fillId="0" borderId="17" xfId="0" applyNumberFormat="1" applyFont="1" applyBorder="1" applyAlignment="1">
      <alignment vertical="top" wrapText="1"/>
    </xf>
    <xf numFmtId="173" fontId="12" fillId="0" borderId="18" xfId="0" applyNumberFormat="1" applyFont="1" applyBorder="1" applyAlignment="1">
      <alignment vertical="top" wrapText="1"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173" fontId="12" fillId="0" borderId="0" xfId="0" applyNumberFormat="1" applyFont="1" applyBorder="1" applyAlignment="1">
      <alignment vertical="top" wrapText="1"/>
    </xf>
    <xf numFmtId="173" fontId="12" fillId="0" borderId="12" xfId="0" applyNumberFormat="1" applyFont="1" applyBorder="1" applyAlignment="1">
      <alignment vertical="top" wrapText="1"/>
    </xf>
    <xf numFmtId="173" fontId="12" fillId="0" borderId="15" xfId="0" applyNumberFormat="1" applyFont="1" applyBorder="1" applyAlignment="1">
      <alignment vertical="top" wrapText="1"/>
    </xf>
    <xf numFmtId="49" fontId="12" fillId="0" borderId="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12" xfId="0" applyFont="1" applyBorder="1" applyAlignment="1" applyProtection="1">
      <alignment horizontal="center" vertical="top" wrapText="1"/>
      <protection locked="0"/>
    </xf>
    <xf numFmtId="172" fontId="12" fillId="0" borderId="0" xfId="0" applyNumberFormat="1" applyFont="1" applyBorder="1" applyAlignment="1">
      <alignment vertical="top" wrapText="1"/>
    </xf>
    <xf numFmtId="173" fontId="12" fillId="0" borderId="15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173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vertical="top" wrapText="1"/>
    </xf>
    <xf numFmtId="173" fontId="12" fillId="0" borderId="19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2" fillId="0" borderId="14" xfId="0" applyFont="1" applyBorder="1" applyAlignment="1">
      <alignment vertical="top" wrapText="1"/>
    </xf>
    <xf numFmtId="173" fontId="12" fillId="0" borderId="20" xfId="0" applyNumberFormat="1" applyFont="1" applyBorder="1" applyAlignment="1">
      <alignment horizontal="center" vertical="top" wrapText="1"/>
    </xf>
    <xf numFmtId="173" fontId="12" fillId="0" borderId="21" xfId="0" applyNumberFormat="1" applyFont="1" applyBorder="1" applyAlignment="1">
      <alignment vertical="top" wrapText="1"/>
    </xf>
    <xf numFmtId="173" fontId="12" fillId="0" borderId="20" xfId="0" applyNumberFormat="1" applyFont="1" applyBorder="1" applyAlignment="1">
      <alignment vertical="top" wrapText="1"/>
    </xf>
    <xf numFmtId="173" fontId="12" fillId="0" borderId="22" xfId="0" applyNumberFormat="1" applyFont="1" applyBorder="1" applyAlignment="1">
      <alignment horizontal="center" vertical="top" wrapText="1"/>
    </xf>
    <xf numFmtId="173" fontId="12" fillId="0" borderId="12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173" fontId="13" fillId="0" borderId="15" xfId="0" applyNumberFormat="1" applyFont="1" applyBorder="1" applyAlignment="1">
      <alignment horizontal="center" vertical="top" wrapText="1"/>
    </xf>
    <xf numFmtId="0" fontId="13" fillId="0" borderId="14" xfId="0" applyFont="1" applyBorder="1" applyAlignment="1">
      <alignment horizontal="left" vertical="top" wrapText="1"/>
    </xf>
    <xf numFmtId="0" fontId="15" fillId="0" borderId="0" xfId="0" applyFont="1" applyAlignment="1">
      <alignment/>
    </xf>
    <xf numFmtId="49" fontId="16" fillId="0" borderId="0" xfId="0" applyNumberFormat="1" applyFont="1" applyFill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2" fillId="0" borderId="21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49" fontId="12" fillId="0" borderId="20" xfId="0" applyNumberFormat="1" applyFont="1" applyBorder="1" applyAlignment="1">
      <alignment horizontal="center" vertical="top" wrapText="1"/>
    </xf>
    <xf numFmtId="49" fontId="13" fillId="0" borderId="18" xfId="0" applyNumberFormat="1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2" fillId="0" borderId="15" xfId="0" applyFont="1" applyBorder="1" applyAlignment="1" applyProtection="1">
      <alignment horizontal="left" vertical="top" wrapText="1"/>
      <protection locked="0"/>
    </xf>
    <xf numFmtId="0" fontId="13" fillId="0" borderId="15" xfId="0" applyFont="1" applyBorder="1" applyAlignment="1">
      <alignment vertical="top" wrapText="1"/>
    </xf>
    <xf numFmtId="49" fontId="12" fillId="0" borderId="15" xfId="0" applyNumberFormat="1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49" fontId="12" fillId="0" borderId="16" xfId="0" applyNumberFormat="1" applyFont="1" applyBorder="1" applyAlignment="1">
      <alignment vertical="top" wrapText="1"/>
    </xf>
    <xf numFmtId="49" fontId="16" fillId="0" borderId="12" xfId="0" applyNumberFormat="1" applyFont="1" applyFill="1" applyBorder="1" applyAlignment="1">
      <alignment horizontal="center" vertical="top" wrapText="1"/>
    </xf>
    <xf numFmtId="0" fontId="12" fillId="0" borderId="13" xfId="0" applyFont="1" applyBorder="1" applyAlignment="1">
      <alignment vertical="top" wrapText="1"/>
    </xf>
    <xf numFmtId="0" fontId="16" fillId="0" borderId="12" xfId="0" applyFont="1" applyBorder="1" applyAlignment="1" applyProtection="1">
      <alignment horizontal="justify" vertical="top" wrapText="1"/>
      <protection locked="0"/>
    </xf>
    <xf numFmtId="177" fontId="12" fillId="0" borderId="15" xfId="0" applyNumberFormat="1" applyFont="1" applyBorder="1" applyAlignment="1">
      <alignment horizontal="center" vertical="top" wrapText="1"/>
    </xf>
    <xf numFmtId="177" fontId="12" fillId="0" borderId="12" xfId="0" applyNumberFormat="1" applyFont="1" applyBorder="1" applyAlignment="1">
      <alignment horizontal="center" vertical="top" wrapText="1"/>
    </xf>
    <xf numFmtId="2" fontId="12" fillId="0" borderId="12" xfId="0" applyNumberFormat="1" applyFont="1" applyBorder="1" applyAlignment="1">
      <alignment horizontal="center" vertical="top" wrapText="1"/>
    </xf>
    <xf numFmtId="177" fontId="13" fillId="0" borderId="12" xfId="0" applyNumberFormat="1" applyFont="1" applyBorder="1" applyAlignment="1">
      <alignment horizontal="center" vertical="top" wrapText="1"/>
    </xf>
    <xf numFmtId="177" fontId="13" fillId="0" borderId="15" xfId="0" applyNumberFormat="1" applyFont="1" applyBorder="1" applyAlignment="1">
      <alignment horizontal="center" vertical="top" wrapText="1"/>
    </xf>
    <xf numFmtId="177" fontId="13" fillId="0" borderId="14" xfId="0" applyNumberFormat="1" applyFont="1" applyBorder="1" applyAlignment="1">
      <alignment horizontal="center" vertical="top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BreakPreview" zoomScale="50" zoomScaleNormal="60" zoomScaleSheetLayoutView="50" zoomScalePageLayoutView="0" workbookViewId="0" topLeftCell="B1">
      <selection activeCell="E18" sqref="E18"/>
    </sheetView>
  </sheetViews>
  <sheetFormatPr defaultColWidth="9.00390625" defaultRowHeight="12.75"/>
  <cols>
    <col min="1" max="1" width="17.375" style="0" customWidth="1"/>
    <col min="2" max="2" width="16.00390625" style="0" customWidth="1"/>
    <col min="3" max="3" width="17.375" style="0" customWidth="1"/>
    <col min="4" max="4" width="55.875" style="0" customWidth="1"/>
    <col min="5" max="5" width="65.00390625" style="0" customWidth="1"/>
    <col min="6" max="6" width="19.875" style="0" customWidth="1"/>
    <col min="7" max="7" width="16.375" style="0" customWidth="1"/>
    <col min="8" max="8" width="19.125" style="0" customWidth="1"/>
    <col min="9" max="9" width="19.75390625" style="0" customWidth="1"/>
    <col min="10" max="10" width="21.00390625" style="0" customWidth="1"/>
    <col min="11" max="11" width="19.25390625" style="0" customWidth="1"/>
    <col min="12" max="12" width="11.875" style="0" customWidth="1"/>
  </cols>
  <sheetData>
    <row r="1" spans="8:12" ht="18.75">
      <c r="H1" s="4" t="s">
        <v>44</v>
      </c>
      <c r="I1" s="4"/>
      <c r="J1" s="4"/>
      <c r="K1" s="4"/>
      <c r="L1" s="4"/>
    </row>
    <row r="2" spans="8:12" ht="18.75">
      <c r="H2" s="4" t="s">
        <v>11</v>
      </c>
      <c r="I2" s="4"/>
      <c r="J2" s="4"/>
      <c r="K2" s="4"/>
      <c r="L2" s="4"/>
    </row>
    <row r="3" spans="8:12" ht="18">
      <c r="H3" s="67" t="s">
        <v>37</v>
      </c>
      <c r="K3" s="1"/>
      <c r="L3" s="1"/>
    </row>
    <row r="4" spans="3:12" ht="18.75"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ht="42" customHeight="1">
      <c r="B5" s="107" t="s">
        <v>29</v>
      </c>
      <c r="C5" s="107"/>
      <c r="D5" s="107"/>
      <c r="E5" s="107"/>
      <c r="F5" s="107"/>
      <c r="G5" s="107"/>
      <c r="H5" s="9"/>
      <c r="I5" s="9"/>
      <c r="J5" s="9"/>
      <c r="K5" s="9"/>
      <c r="L5" s="9"/>
    </row>
    <row r="6" spans="3:12" ht="9.75" customHeight="1">
      <c r="C6" s="5"/>
      <c r="D6" s="5"/>
      <c r="E6" s="5"/>
      <c r="F6" s="5"/>
      <c r="G6" s="7"/>
      <c r="H6" s="7"/>
      <c r="I6" s="7"/>
      <c r="J6" s="7"/>
      <c r="K6" s="7"/>
      <c r="L6" s="7"/>
    </row>
    <row r="7" spans="3:12" ht="21" customHeight="1">
      <c r="C7" s="5"/>
      <c r="D7" s="5"/>
      <c r="E7" s="5"/>
      <c r="F7" s="5"/>
      <c r="G7" s="7"/>
      <c r="H7" s="7"/>
      <c r="I7" s="7"/>
      <c r="J7" s="7"/>
      <c r="K7" s="14" t="s">
        <v>16</v>
      </c>
      <c r="L7" s="14"/>
    </row>
    <row r="8" spans="3:12" ht="0.75" customHeight="1" hidden="1" thickBot="1">
      <c r="C8" s="5"/>
      <c r="D8" s="5"/>
      <c r="E8" s="5"/>
      <c r="F8" s="5"/>
      <c r="G8" s="6"/>
      <c r="H8" s="8"/>
      <c r="I8" s="8"/>
      <c r="J8" s="8"/>
      <c r="K8" s="6"/>
      <c r="L8" s="7"/>
    </row>
    <row r="9" spans="1:12" ht="24.75" customHeight="1">
      <c r="A9" s="89" t="s">
        <v>28</v>
      </c>
      <c r="B9" s="92" t="s">
        <v>13</v>
      </c>
      <c r="C9" s="89" t="s">
        <v>14</v>
      </c>
      <c r="D9" s="16" t="s">
        <v>20</v>
      </c>
      <c r="E9" s="108" t="s">
        <v>3</v>
      </c>
      <c r="F9" s="98" t="s">
        <v>4</v>
      </c>
      <c r="G9" s="108" t="s">
        <v>5</v>
      </c>
      <c r="H9" s="98" t="s">
        <v>6</v>
      </c>
      <c r="I9" s="95" t="s">
        <v>30</v>
      </c>
      <c r="J9" s="104" t="s">
        <v>24</v>
      </c>
      <c r="K9" s="101" t="s">
        <v>31</v>
      </c>
      <c r="L9" s="17"/>
    </row>
    <row r="10" spans="1:12" ht="42.75" customHeight="1">
      <c r="A10" s="90"/>
      <c r="B10" s="93"/>
      <c r="C10" s="90"/>
      <c r="D10" s="108" t="s">
        <v>15</v>
      </c>
      <c r="E10" s="109"/>
      <c r="F10" s="99"/>
      <c r="G10" s="109"/>
      <c r="H10" s="99"/>
      <c r="I10" s="96"/>
      <c r="J10" s="105"/>
      <c r="K10" s="102"/>
      <c r="L10" s="17"/>
    </row>
    <row r="11" spans="1:12" ht="56.25" customHeight="1">
      <c r="A11" s="90"/>
      <c r="B11" s="93"/>
      <c r="C11" s="90"/>
      <c r="D11" s="109"/>
      <c r="E11" s="109"/>
      <c r="F11" s="99"/>
      <c r="G11" s="109"/>
      <c r="H11" s="99"/>
      <c r="I11" s="96"/>
      <c r="J11" s="105"/>
      <c r="K11" s="102"/>
      <c r="L11" s="17"/>
    </row>
    <row r="12" spans="1:12" ht="22.5" customHeight="1">
      <c r="A12" s="91"/>
      <c r="B12" s="94"/>
      <c r="C12" s="91"/>
      <c r="D12" s="15"/>
      <c r="E12" s="110"/>
      <c r="F12" s="100"/>
      <c r="G12" s="110"/>
      <c r="H12" s="100"/>
      <c r="I12" s="97"/>
      <c r="J12" s="106"/>
      <c r="K12" s="103"/>
      <c r="L12" s="17"/>
    </row>
    <row r="13" spans="1:12" ht="15.75">
      <c r="A13" s="12">
        <v>1</v>
      </c>
      <c r="B13" s="13">
        <v>2</v>
      </c>
      <c r="C13" s="11">
        <v>3</v>
      </c>
      <c r="D13" s="3">
        <v>4</v>
      </c>
      <c r="E13" s="11">
        <v>5</v>
      </c>
      <c r="F13" s="3">
        <v>6</v>
      </c>
      <c r="G13" s="11">
        <v>7</v>
      </c>
      <c r="H13" s="3">
        <v>8</v>
      </c>
      <c r="I13" s="21">
        <v>9</v>
      </c>
      <c r="J13" s="63">
        <v>10</v>
      </c>
      <c r="K13" s="20">
        <v>11</v>
      </c>
      <c r="L13" s="18"/>
    </row>
    <row r="14" spans="1:12" ht="43.5" customHeight="1">
      <c r="A14" s="26"/>
      <c r="B14" s="70"/>
      <c r="C14" s="79"/>
      <c r="D14" s="73" t="s">
        <v>12</v>
      </c>
      <c r="E14" s="28"/>
      <c r="F14" s="27"/>
      <c r="G14" s="29"/>
      <c r="H14" s="30"/>
      <c r="I14" s="59"/>
      <c r="J14" s="29"/>
      <c r="K14" s="31"/>
      <c r="L14" s="10"/>
    </row>
    <row r="15" spans="1:12" ht="23.25">
      <c r="A15" s="32"/>
      <c r="B15" s="71"/>
      <c r="C15" s="34"/>
      <c r="D15" s="74"/>
      <c r="E15" s="34"/>
      <c r="F15" s="33"/>
      <c r="G15" s="34"/>
      <c r="H15" s="35"/>
      <c r="I15" s="60"/>
      <c r="J15" s="34"/>
      <c r="K15" s="37"/>
      <c r="L15" s="10"/>
    </row>
    <row r="16" spans="1:12" ht="46.5">
      <c r="A16" s="32"/>
      <c r="B16" s="72" t="s">
        <v>18</v>
      </c>
      <c r="C16" s="39" t="s">
        <v>17</v>
      </c>
      <c r="D16" s="75" t="s">
        <v>7</v>
      </c>
      <c r="E16" s="41" t="s">
        <v>21</v>
      </c>
      <c r="F16" s="40"/>
      <c r="G16" s="36" t="s">
        <v>0</v>
      </c>
      <c r="H16" s="42" t="s">
        <v>0</v>
      </c>
      <c r="I16" s="58">
        <v>346.59</v>
      </c>
      <c r="J16" s="62"/>
      <c r="K16" s="43">
        <f>I16+J16</f>
        <v>346.59</v>
      </c>
      <c r="L16" s="19"/>
    </row>
    <row r="17" spans="1:12" ht="46.5">
      <c r="A17" s="32"/>
      <c r="B17" s="72"/>
      <c r="C17" s="34"/>
      <c r="D17" s="74" t="s">
        <v>8</v>
      </c>
      <c r="E17" s="34"/>
      <c r="F17" s="33"/>
      <c r="G17" s="34"/>
      <c r="H17" s="35"/>
      <c r="I17" s="58"/>
      <c r="J17" s="62"/>
      <c r="K17" s="43"/>
      <c r="L17" s="2"/>
    </row>
    <row r="18" spans="1:12" ht="23.25">
      <c r="A18" s="32"/>
      <c r="B18" s="72"/>
      <c r="C18" s="34"/>
      <c r="D18" s="74" t="s">
        <v>9</v>
      </c>
      <c r="E18" s="34"/>
      <c r="F18" s="33"/>
      <c r="G18" s="36"/>
      <c r="H18" s="35"/>
      <c r="I18" s="58"/>
      <c r="J18" s="62"/>
      <c r="K18" s="43"/>
      <c r="L18" s="2"/>
    </row>
    <row r="19" spans="1:12" ht="23.25">
      <c r="A19" s="32"/>
      <c r="B19" s="72"/>
      <c r="C19" s="34"/>
      <c r="D19" s="74" t="s">
        <v>1</v>
      </c>
      <c r="E19" s="34"/>
      <c r="F19" s="33"/>
      <c r="G19" s="34"/>
      <c r="H19" s="35"/>
      <c r="I19" s="58"/>
      <c r="J19" s="62"/>
      <c r="K19" s="43"/>
      <c r="L19" s="22"/>
    </row>
    <row r="20" spans="1:12" ht="253.5" customHeight="1">
      <c r="A20" s="32"/>
      <c r="B20" s="68" t="s">
        <v>35</v>
      </c>
      <c r="C20" s="80" t="s">
        <v>17</v>
      </c>
      <c r="D20" s="69" t="s">
        <v>36</v>
      </c>
      <c r="E20" s="82" t="s">
        <v>38</v>
      </c>
      <c r="F20" s="33">
        <v>59.075</v>
      </c>
      <c r="G20" s="34">
        <v>59.075</v>
      </c>
      <c r="H20" s="35"/>
      <c r="I20" s="58">
        <v>59.075</v>
      </c>
      <c r="J20" s="62"/>
      <c r="K20" s="43">
        <f>I20+J20</f>
        <v>59.075</v>
      </c>
      <c r="L20" s="22"/>
    </row>
    <row r="21" spans="1:12" ht="37.5" customHeight="1">
      <c r="A21" s="32"/>
      <c r="B21" s="72"/>
      <c r="C21" s="34"/>
      <c r="D21" s="76" t="s">
        <v>27</v>
      </c>
      <c r="E21" s="34"/>
      <c r="F21" s="33">
        <f>F16+F20</f>
        <v>59.075</v>
      </c>
      <c r="G21" s="34">
        <v>59.075</v>
      </c>
      <c r="H21" s="35"/>
      <c r="I21" s="58">
        <f>I16+I20</f>
        <v>405.66499999999996</v>
      </c>
      <c r="J21" s="62">
        <f>J16+J20</f>
        <v>0</v>
      </c>
      <c r="K21" s="65">
        <f>I21+J21</f>
        <v>405.66499999999996</v>
      </c>
      <c r="L21" s="22"/>
    </row>
    <row r="22" spans="1:12" ht="23.25">
      <c r="A22" s="32"/>
      <c r="B22" s="72"/>
      <c r="C22" s="34"/>
      <c r="D22" s="76" t="s">
        <v>26</v>
      </c>
      <c r="E22" s="45"/>
      <c r="F22" s="44"/>
      <c r="G22" s="34"/>
      <c r="H22" s="35"/>
      <c r="I22" s="58"/>
      <c r="J22" s="62"/>
      <c r="K22" s="43"/>
      <c r="L22" s="2"/>
    </row>
    <row r="23" spans="1:12" ht="26.25" customHeight="1">
      <c r="A23" s="32"/>
      <c r="B23" s="72" t="s">
        <v>25</v>
      </c>
      <c r="C23" s="39" t="s">
        <v>22</v>
      </c>
      <c r="D23" s="77" t="s">
        <v>23</v>
      </c>
      <c r="E23" s="41" t="s">
        <v>21</v>
      </c>
      <c r="F23" s="38"/>
      <c r="G23" s="46"/>
      <c r="H23" s="33"/>
      <c r="I23" s="58">
        <v>1007.768</v>
      </c>
      <c r="J23" s="62"/>
      <c r="K23" s="43">
        <f>I23+J23</f>
        <v>1007.768</v>
      </c>
      <c r="L23" s="23"/>
    </row>
    <row r="24" spans="1:12" ht="50.25" customHeight="1">
      <c r="A24" s="32"/>
      <c r="B24" s="72" t="s">
        <v>32</v>
      </c>
      <c r="C24" s="39" t="s">
        <v>33</v>
      </c>
      <c r="D24" s="77" t="s">
        <v>34</v>
      </c>
      <c r="E24" s="41" t="s">
        <v>21</v>
      </c>
      <c r="F24" s="38"/>
      <c r="G24" s="46"/>
      <c r="H24" s="33"/>
      <c r="I24" s="58">
        <v>17</v>
      </c>
      <c r="J24" s="85"/>
      <c r="K24" s="43">
        <f>I24+J24</f>
        <v>17</v>
      </c>
      <c r="L24" s="23"/>
    </row>
    <row r="25" spans="1:12" ht="153.75" customHeight="1">
      <c r="A25" s="32"/>
      <c r="B25" s="72" t="s">
        <v>40</v>
      </c>
      <c r="C25" s="39" t="s">
        <v>41</v>
      </c>
      <c r="D25" s="77" t="s">
        <v>42</v>
      </c>
      <c r="E25" s="41" t="s">
        <v>43</v>
      </c>
      <c r="F25" s="38"/>
      <c r="G25" s="46"/>
      <c r="H25" s="33"/>
      <c r="I25" s="58"/>
      <c r="J25" s="84">
        <v>1081.33464</v>
      </c>
      <c r="K25" s="83">
        <f>I25+J25</f>
        <v>1081.33464</v>
      </c>
      <c r="L25" s="23"/>
    </row>
    <row r="26" spans="1:12" ht="34.5" customHeight="1">
      <c r="A26" s="32"/>
      <c r="B26" s="71"/>
      <c r="C26" s="81"/>
      <c r="D26" s="78" t="s">
        <v>27</v>
      </c>
      <c r="E26" s="46"/>
      <c r="F26" s="48"/>
      <c r="G26" s="46"/>
      <c r="H26" s="33"/>
      <c r="I26" s="58">
        <f>I23+I24</f>
        <v>1024.768</v>
      </c>
      <c r="J26" s="86">
        <f>J23+J24+J25</f>
        <v>1081.33464</v>
      </c>
      <c r="K26" s="87">
        <f>I26+J26</f>
        <v>2106.10264</v>
      </c>
      <c r="L26" s="23"/>
    </row>
    <row r="27" spans="1:12" ht="32.25" customHeight="1">
      <c r="A27" s="49"/>
      <c r="B27" s="57"/>
      <c r="C27" s="50"/>
      <c r="D27" s="66" t="s">
        <v>10</v>
      </c>
      <c r="E27" s="50"/>
      <c r="F27" s="52">
        <f>F21+F26</f>
        <v>59.075</v>
      </c>
      <c r="G27" s="51" t="s">
        <v>39</v>
      </c>
      <c r="H27" s="52"/>
      <c r="I27" s="61">
        <f>I26+I21</f>
        <v>1430.433</v>
      </c>
      <c r="J27" s="88">
        <f>J26+J21</f>
        <v>1081.33464</v>
      </c>
      <c r="K27" s="88">
        <f>K26+K21</f>
        <v>2511.76764</v>
      </c>
      <c r="L27" s="24"/>
    </row>
    <row r="28" spans="1:12" ht="32.25" customHeight="1">
      <c r="A28" s="54"/>
      <c r="B28" s="33"/>
      <c r="C28" s="48"/>
      <c r="D28" s="64"/>
      <c r="E28" s="48"/>
      <c r="F28" s="38"/>
      <c r="G28" s="38"/>
      <c r="H28" s="47"/>
      <c r="I28" s="47"/>
      <c r="J28" s="47"/>
      <c r="K28" s="47"/>
      <c r="L28" s="24"/>
    </row>
    <row r="29" spans="1:12" ht="23.25">
      <c r="A29" s="53" t="s">
        <v>19</v>
      </c>
      <c r="B29" s="53"/>
      <c r="C29" s="54"/>
      <c r="D29" s="54"/>
      <c r="E29" s="53"/>
      <c r="F29" s="53" t="s">
        <v>2</v>
      </c>
      <c r="G29" s="53"/>
      <c r="H29" s="53" t="s">
        <v>0</v>
      </c>
      <c r="I29" s="53"/>
      <c r="J29" s="53"/>
      <c r="K29" s="53"/>
      <c r="L29" s="25"/>
    </row>
    <row r="30" spans="1:12" ht="23.25">
      <c r="A30" s="53"/>
      <c r="B30" s="53"/>
      <c r="C30" s="54"/>
      <c r="D30" s="54"/>
      <c r="E30" s="53"/>
      <c r="F30" s="53"/>
      <c r="G30" s="53"/>
      <c r="H30" s="53"/>
      <c r="I30" s="53"/>
      <c r="J30" s="53"/>
      <c r="K30" s="53"/>
      <c r="L30" s="25"/>
    </row>
    <row r="31" spans="1:11" ht="23.25">
      <c r="A31" s="55"/>
      <c r="B31" s="55"/>
      <c r="C31" s="55"/>
      <c r="D31" s="56"/>
      <c r="E31" s="55"/>
      <c r="F31" s="55"/>
      <c r="G31" s="55"/>
      <c r="H31" s="55"/>
      <c r="I31" s="55"/>
      <c r="J31" s="55"/>
      <c r="K31" s="55"/>
    </row>
  </sheetData>
  <sheetProtection/>
  <mergeCells count="12">
    <mergeCell ref="B5:G5"/>
    <mergeCell ref="E9:E12"/>
    <mergeCell ref="F9:F12"/>
    <mergeCell ref="G9:G12"/>
    <mergeCell ref="D10:D11"/>
    <mergeCell ref="A9:A12"/>
    <mergeCell ref="B9:B12"/>
    <mergeCell ref="C9:C12"/>
    <mergeCell ref="I9:I12"/>
    <mergeCell ref="H9:H12"/>
    <mergeCell ref="K9:K12"/>
    <mergeCell ref="J9:J12"/>
  </mergeCells>
  <printOptions/>
  <pageMargins left="1.05" right="0.31" top="1" bottom="1" header="0.5" footer="0.5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Ksuha</dc:creator>
  <cp:keywords/>
  <dc:description/>
  <cp:lastModifiedBy>Admin</cp:lastModifiedBy>
  <cp:lastPrinted>2016-06-07T13:33:54Z</cp:lastPrinted>
  <dcterms:created xsi:type="dcterms:W3CDTF">2007-02-16T08:05:24Z</dcterms:created>
  <dcterms:modified xsi:type="dcterms:W3CDTF">2016-06-07T14:51:37Z</dcterms:modified>
  <cp:category/>
  <cp:version/>
  <cp:contentType/>
  <cp:contentStatus/>
</cp:coreProperties>
</file>