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<sst xmlns="http://schemas.openxmlformats.org/spreadsheetml/2006/main" count="84" uniqueCount="84">
  <si>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</si>
  <si>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</si>
  <si>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</si>
  <si>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</si>
  <si>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</si>
  <si>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</si>
  <si>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</si>
  <si>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</si>
  <si>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</si>
  <si>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</si>
  <si>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</si>
  <si>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</si>
  <si>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</si>
  <si>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</si>
  <si>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</si>
  <si>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</si>
  <si>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</si>
  <si>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</si>
  <si>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</si>
  <si>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</si>
  <si>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</si>
  <si>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</si>
  <si>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</si>
  <si>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</si>
  <si>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</si>
  <si>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</si>
  <si>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</si>
  <si>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</si>
  <si>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</si>
  <si>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</si>
  <si>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</si>
  <si>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</si>
  <si>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</si>
  <si>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 підприємствам (установам, організаціям)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</si>
  <si>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</si>
  <si>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</si>
  <si>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</si>
  <si>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Всього:</t>
  </si>
  <si>
    <t>тис.грн.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</si>
  <si>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</si>
  <si>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</si>
  <si>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</si>
  <si>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</si>
  <si>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</si>
  <si>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</si>
  <si>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</si>
  <si>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</si>
  <si>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</si>
  <si>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</si>
  <si>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</si>
  <si>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</si>
  <si>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</si>
  <si>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</si>
  <si>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</si>
  <si>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</si>
  <si>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</si>
  <si>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</si>
  <si>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</si>
  <si>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</si>
  <si>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</si>
  <si>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</si>
  <si>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</si>
  <si>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</si>
  <si>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</si>
  <si>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</si>
  <si>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</si>
  <si>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2730</t>
  </si>
  <si>
    <t>Інші виплати населенню</t>
  </si>
  <si>
    <t>2800</t>
  </si>
  <si>
    <t>3100</t>
  </si>
  <si>
    <t>3110</t>
  </si>
  <si>
    <t>3130</t>
  </si>
  <si>
    <t>3132</t>
  </si>
  <si>
    <t>Реконструкція та реставрація</t>
  </si>
  <si>
    <t>9000</t>
  </si>
  <si>
    <t>Реконструкція та реставрація інших об"єктів</t>
  </si>
  <si>
    <t xml:space="preserve">Капітальні трансферти </t>
  </si>
  <si>
    <t xml:space="preserve">В.о. начальника фінансового </t>
  </si>
  <si>
    <t>О.О.Луценко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</si>
  <si>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</si>
  <si>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</si>
  <si>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3121</t>
  </si>
  <si>
    <t>Капітальне будівництво (придбання) житла</t>
  </si>
  <si>
    <t>по видатках та кредитуванню за 2017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</si>
</sst>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172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8"/>
  <sheetViews>
    <sheetView tabSelected="1" view="pageBreakPreview" zoomScaleNormal="75" zoomScaleSheetLayoutView="100" zoomScalePageLayoutView="0" workbookViewId="0" topLeftCell="A19">
      <selection activeCell="F36" sqref="F36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  <col min="7" max="7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40</v>
      </c>
      <c r="F3" s="1"/>
    </row>
    <row r="4" spans="2:6" ht="12.75">
      <c r="B4" s="1"/>
      <c r="C4" s="1"/>
      <c r="D4" s="1"/>
      <c r="E4" s="1" t="s">
        <v>39</v>
      </c>
      <c r="F4" s="1"/>
    </row>
    <row r="5" spans="2:6" ht="12.75">
      <c r="B5" s="1"/>
      <c r="C5" s="1"/>
      <c r="D5" s="1"/>
      <c r="E5" s="1" t="s">
        <v>43</v>
      </c>
      <c r="F5" s="1"/>
    </row>
    <row r="6" spans="2:6" ht="12.75">
      <c r="B6" s="1"/>
      <c r="C6" s="1"/>
      <c r="D6" s="1"/>
      <c r="E6" s="1"/>
      <c r="F6" s="1"/>
    </row>
    <row r="7" spans="2:6" ht="15.75">
      <c r="B7" s="30" t="s">
        <v>34</v>
      </c>
      <c r="C7" s="30"/>
      <c r="D7" s="30"/>
      <c r="E7" s="30"/>
      <c r="F7" s="30"/>
    </row>
    <row r="8" spans="2:6" ht="15.75">
      <c r="B8" s="30" t="s">
        <v>83</v>
      </c>
      <c r="C8" s="30"/>
      <c r="D8" s="30"/>
      <c r="E8" s="30"/>
      <c r="F8" s="30"/>
    </row>
    <row r="9" spans="2:6" ht="15.75">
      <c r="B9" s="30" t="s">
        <v>35</v>
      </c>
      <c r="C9" s="30"/>
      <c r="D9" s="30"/>
      <c r="E9" s="30"/>
      <c r="F9" s="30"/>
    </row>
    <row r="10" spans="2:6" ht="12.75">
      <c r="B10" s="31" t="s">
        <v>38</v>
      </c>
      <c r="C10" s="31"/>
      <c r="D10" s="31"/>
      <c r="E10" s="31"/>
      <c r="F10" s="31"/>
    </row>
    <row r="11" spans="2:6" ht="14.25">
      <c r="B11" s="32" t="s">
        <v>23</v>
      </c>
      <c r="C11" s="34" t="s">
        <v>24</v>
      </c>
      <c r="D11" s="36" t="s">
        <v>25</v>
      </c>
      <c r="E11" s="36"/>
      <c r="F11" s="36"/>
    </row>
    <row r="12" spans="2:6" ht="45.75" customHeight="1">
      <c r="B12" s="33"/>
      <c r="C12" s="35"/>
      <c r="D12" s="2" t="s">
        <v>0</v>
      </c>
      <c r="E12" s="2" t="s">
        <v>20</v>
      </c>
      <c r="F12" s="3" t="s">
        <v>21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26</v>
      </c>
      <c r="C14" s="5" t="s">
        <v>22</v>
      </c>
      <c r="D14" s="27">
        <v>271989.646</v>
      </c>
      <c r="E14" s="27">
        <v>3598.653</v>
      </c>
      <c r="F14" s="6">
        <f aca="true" t="shared" si="0" ref="F14:F20">D14+E14</f>
        <v>275588.299</v>
      </c>
    </row>
    <row r="15" spans="2:6" ht="14.25">
      <c r="B15" s="4" t="s">
        <v>27</v>
      </c>
      <c r="C15" s="5" t="s">
        <v>46</v>
      </c>
      <c r="D15" s="27">
        <v>66149.975</v>
      </c>
      <c r="E15" s="27">
        <v>81.319</v>
      </c>
      <c r="F15" s="6">
        <f t="shared" si="0"/>
        <v>66231.29400000001</v>
      </c>
    </row>
    <row r="16" spans="2:6" ht="14.25">
      <c r="B16" s="7" t="s">
        <v>29</v>
      </c>
      <c r="C16" s="8" t="s">
        <v>45</v>
      </c>
      <c r="D16" s="27">
        <v>54016.218</v>
      </c>
      <c r="E16" s="27">
        <v>65.832</v>
      </c>
      <c r="F16" s="6">
        <f t="shared" si="0"/>
        <v>54082.05</v>
      </c>
    </row>
    <row r="17" spans="2:6" ht="14.25">
      <c r="B17" s="7" t="s">
        <v>44</v>
      </c>
      <c r="C17" s="8" t="s">
        <v>1</v>
      </c>
      <c r="D17" s="27">
        <v>54016.218</v>
      </c>
      <c r="E17" s="27">
        <v>65.832</v>
      </c>
      <c r="F17" s="6">
        <f t="shared" si="0"/>
        <v>54082.05</v>
      </c>
    </row>
    <row r="18" spans="2:6" ht="14.25">
      <c r="B18" s="7" t="s">
        <v>41</v>
      </c>
      <c r="C18" s="8" t="s">
        <v>2</v>
      </c>
      <c r="D18" s="27">
        <v>12133.756</v>
      </c>
      <c r="E18" s="27">
        <v>15.487</v>
      </c>
      <c r="F18" s="6">
        <f t="shared" si="0"/>
        <v>12149.242999999999</v>
      </c>
    </row>
    <row r="19" spans="2:6" ht="14.25">
      <c r="B19" s="14" t="s">
        <v>47</v>
      </c>
      <c r="C19" s="15" t="s">
        <v>48</v>
      </c>
      <c r="D19" s="27">
        <v>34342.95246</v>
      </c>
      <c r="E19" s="27">
        <v>3004.669</v>
      </c>
      <c r="F19" s="19">
        <f t="shared" si="0"/>
        <v>37347.62146</v>
      </c>
    </row>
    <row r="20" spans="2:6" ht="26.25">
      <c r="B20" s="7" t="s">
        <v>49</v>
      </c>
      <c r="C20" s="9" t="s">
        <v>3</v>
      </c>
      <c r="D20" s="27">
        <v>1794.856</v>
      </c>
      <c r="E20" s="27">
        <v>875.535</v>
      </c>
      <c r="F20" s="20">
        <f t="shared" si="0"/>
        <v>2670.391</v>
      </c>
    </row>
    <row r="21" spans="2:6" ht="15">
      <c r="B21" s="7" t="s">
        <v>50</v>
      </c>
      <c r="C21" s="8" t="s">
        <v>4</v>
      </c>
      <c r="D21" s="27">
        <v>18.643</v>
      </c>
      <c r="E21" s="27">
        <v>9.287</v>
      </c>
      <c r="F21" s="20">
        <f aca="true" t="shared" si="1" ref="F21:F51">D21+E21</f>
        <v>27.93</v>
      </c>
    </row>
    <row r="22" spans="2:6" ht="15">
      <c r="B22" s="7" t="s">
        <v>51</v>
      </c>
      <c r="C22" s="8" t="s">
        <v>5</v>
      </c>
      <c r="D22" s="27">
        <v>1435.615</v>
      </c>
      <c r="E22" s="27">
        <v>924.122</v>
      </c>
      <c r="F22" s="20">
        <f t="shared" si="1"/>
        <v>2359.737</v>
      </c>
    </row>
    <row r="23" spans="2:6" ht="15">
      <c r="B23" s="7" t="s">
        <v>52</v>
      </c>
      <c r="C23" s="8" t="s">
        <v>6</v>
      </c>
      <c r="D23" s="27">
        <v>1574.806</v>
      </c>
      <c r="E23" s="27">
        <v>53.631</v>
      </c>
      <c r="F23" s="20">
        <f t="shared" si="1"/>
        <v>1628.4370000000001</v>
      </c>
    </row>
    <row r="24" spans="2:6" ht="15">
      <c r="B24" s="7" t="s">
        <v>53</v>
      </c>
      <c r="C24" s="8" t="s">
        <v>8</v>
      </c>
      <c r="D24" s="27">
        <v>24.036</v>
      </c>
      <c r="E24" s="27">
        <v>4.405</v>
      </c>
      <c r="F24" s="20">
        <f t="shared" si="1"/>
        <v>28.441000000000003</v>
      </c>
    </row>
    <row r="25" spans="2:6" ht="14.25">
      <c r="B25" s="14" t="s">
        <v>54</v>
      </c>
      <c r="C25" s="15" t="s">
        <v>9</v>
      </c>
      <c r="D25" s="27">
        <v>7342.834</v>
      </c>
      <c r="E25" s="27">
        <v>4.546</v>
      </c>
      <c r="F25" s="19">
        <f t="shared" si="1"/>
        <v>7347.38</v>
      </c>
    </row>
    <row r="26" spans="2:6" ht="15">
      <c r="B26" s="7" t="s">
        <v>55</v>
      </c>
      <c r="C26" s="8" t="s">
        <v>10</v>
      </c>
      <c r="D26" s="27">
        <v>48.652</v>
      </c>
      <c r="E26" s="27">
        <v>0.736</v>
      </c>
      <c r="F26" s="20">
        <f t="shared" si="1"/>
        <v>49.388</v>
      </c>
    </row>
    <row r="27" spans="2:6" ht="15">
      <c r="B27" s="7" t="s">
        <v>56</v>
      </c>
      <c r="C27" s="8" t="s">
        <v>11</v>
      </c>
      <c r="D27" s="27">
        <v>1206.385</v>
      </c>
      <c r="E27" s="27">
        <v>0</v>
      </c>
      <c r="F27" s="20">
        <f t="shared" si="1"/>
        <v>1206.385</v>
      </c>
    </row>
    <row r="28" spans="2:6" ht="15">
      <c r="B28" s="7" t="s">
        <v>57</v>
      </c>
      <c r="C28" s="8" t="s">
        <v>12</v>
      </c>
      <c r="D28" s="27">
        <v>4988.468</v>
      </c>
      <c r="E28" s="27">
        <v>0</v>
      </c>
      <c r="F28" s="20">
        <f t="shared" si="1"/>
        <v>4988.468</v>
      </c>
    </row>
    <row r="29" spans="2:6" ht="15">
      <c r="B29" s="7" t="s">
        <v>58</v>
      </c>
      <c r="C29" s="8" t="s">
        <v>13</v>
      </c>
      <c r="D29" s="27">
        <v>1099.329</v>
      </c>
      <c r="E29" s="27">
        <v>3.81</v>
      </c>
      <c r="F29" s="20">
        <f t="shared" si="1"/>
        <v>1103.139</v>
      </c>
    </row>
    <row r="30" spans="2:6" ht="25.5">
      <c r="B30" s="14" t="s">
        <v>59</v>
      </c>
      <c r="C30" s="18" t="s">
        <v>14</v>
      </c>
      <c r="D30" s="27">
        <v>37405.051</v>
      </c>
      <c r="E30" s="27">
        <v>1133.145</v>
      </c>
      <c r="F30" s="19">
        <f t="shared" si="1"/>
        <v>38538.195999999996</v>
      </c>
    </row>
    <row r="31" spans="2:6" ht="25.5">
      <c r="B31" s="25">
        <v>2281</v>
      </c>
      <c r="C31" s="18" t="s">
        <v>80</v>
      </c>
      <c r="D31" s="27">
        <v>647.454</v>
      </c>
      <c r="E31" s="27"/>
      <c r="F31" s="19">
        <f>D31</f>
        <v>647.454</v>
      </c>
    </row>
    <row r="32" spans="2:6" ht="28.5" customHeight="1">
      <c r="B32" s="7" t="s">
        <v>60</v>
      </c>
      <c r="C32" s="9" t="s">
        <v>15</v>
      </c>
      <c r="D32" s="27">
        <v>36757.597</v>
      </c>
      <c r="E32" s="27">
        <v>1133.145</v>
      </c>
      <c r="F32" s="20">
        <f t="shared" si="1"/>
        <v>37890.742</v>
      </c>
    </row>
    <row r="33" spans="2:6" ht="14.25">
      <c r="B33" s="4" t="s">
        <v>61</v>
      </c>
      <c r="C33" s="5" t="s">
        <v>62</v>
      </c>
      <c r="D33" s="27">
        <v>7730.355</v>
      </c>
      <c r="E33" s="19">
        <f>E34+E35</f>
        <v>0</v>
      </c>
      <c r="F33" s="19">
        <f>D33+E33</f>
        <v>7730.355</v>
      </c>
    </row>
    <row r="34" spans="2:6" ht="26.25">
      <c r="B34" s="7" t="s">
        <v>63</v>
      </c>
      <c r="C34" s="9" t="s">
        <v>16</v>
      </c>
      <c r="D34" s="27">
        <v>234</v>
      </c>
      <c r="E34" s="20">
        <v>0</v>
      </c>
      <c r="F34" s="20">
        <f t="shared" si="1"/>
        <v>234</v>
      </c>
    </row>
    <row r="35" spans="2:6" ht="26.25">
      <c r="B35" s="7" t="s">
        <v>64</v>
      </c>
      <c r="C35" s="9" t="s">
        <v>17</v>
      </c>
      <c r="D35" s="27">
        <v>7496.355</v>
      </c>
      <c r="E35" s="20"/>
      <c r="F35" s="20">
        <f t="shared" si="1"/>
        <v>7496.355</v>
      </c>
    </row>
    <row r="36" spans="2:6" ht="14.25">
      <c r="B36" s="16">
        <v>2700</v>
      </c>
      <c r="C36" s="5" t="s">
        <v>65</v>
      </c>
      <c r="D36" s="27">
        <f>D37</f>
        <v>148486.269</v>
      </c>
      <c r="E36" s="19">
        <f>E37</f>
        <v>0</v>
      </c>
      <c r="F36" s="19">
        <f>D36+E36</f>
        <v>148486.269</v>
      </c>
    </row>
    <row r="37" spans="2:6" ht="15">
      <c r="B37" s="7" t="s">
        <v>66</v>
      </c>
      <c r="C37" s="8" t="s">
        <v>67</v>
      </c>
      <c r="D37" s="27">
        <v>148486.269</v>
      </c>
      <c r="E37" s="20"/>
      <c r="F37" s="20">
        <f t="shared" si="1"/>
        <v>148486.269</v>
      </c>
    </row>
    <row r="38" spans="2:6" ht="14.25">
      <c r="B38" s="4" t="s">
        <v>68</v>
      </c>
      <c r="C38" s="15" t="s">
        <v>7</v>
      </c>
      <c r="D38" s="27">
        <v>27.207</v>
      </c>
      <c r="E38" s="27">
        <v>512.665</v>
      </c>
      <c r="F38" s="19">
        <f t="shared" si="1"/>
        <v>539.872</v>
      </c>
    </row>
    <row r="39" spans="2:6" ht="14.25">
      <c r="B39" s="4" t="s">
        <v>18</v>
      </c>
      <c r="C39" s="5" t="s">
        <v>42</v>
      </c>
      <c r="D39" s="27">
        <v>846.98</v>
      </c>
      <c r="E39" s="27">
        <v>12729.817</v>
      </c>
      <c r="F39" s="19">
        <f>D39+E39</f>
        <v>13576.796999999999</v>
      </c>
    </row>
    <row r="40" spans="2:6" ht="15">
      <c r="B40" s="14" t="s">
        <v>69</v>
      </c>
      <c r="C40" s="15" t="s">
        <v>28</v>
      </c>
      <c r="D40" s="21">
        <v>0</v>
      </c>
      <c r="E40" s="27">
        <v>6350.31</v>
      </c>
      <c r="F40" s="20">
        <f t="shared" si="1"/>
        <v>6350.31</v>
      </c>
    </row>
    <row r="41" spans="2:6" ht="27" customHeight="1">
      <c r="B41" s="7" t="s">
        <v>70</v>
      </c>
      <c r="C41" s="9" t="s">
        <v>30</v>
      </c>
      <c r="D41" s="21">
        <v>0</v>
      </c>
      <c r="E41" s="27">
        <v>2365.743</v>
      </c>
      <c r="F41" s="20">
        <f t="shared" si="1"/>
        <v>2365.743</v>
      </c>
    </row>
    <row r="42" spans="2:6" ht="13.5" customHeight="1">
      <c r="B42" s="7" t="s">
        <v>81</v>
      </c>
      <c r="C42" s="8" t="s">
        <v>82</v>
      </c>
      <c r="D42" s="21">
        <v>0</v>
      </c>
      <c r="E42" s="20">
        <v>2826.8</v>
      </c>
      <c r="F42" s="21">
        <f t="shared" si="1"/>
        <v>2826.8</v>
      </c>
    </row>
    <row r="43" spans="2:6" ht="15">
      <c r="B43" s="7" t="s">
        <v>71</v>
      </c>
      <c r="C43" s="8" t="s">
        <v>31</v>
      </c>
      <c r="D43" s="21">
        <v>0</v>
      </c>
      <c r="E43" s="27">
        <v>672.497</v>
      </c>
      <c r="F43" s="20">
        <f t="shared" si="1"/>
        <v>672.497</v>
      </c>
    </row>
    <row r="44" spans="2:6" ht="15">
      <c r="B44" s="7" t="s">
        <v>72</v>
      </c>
      <c r="C44" s="8" t="s">
        <v>32</v>
      </c>
      <c r="D44" s="21">
        <v>0</v>
      </c>
      <c r="E44" s="27">
        <v>672.497</v>
      </c>
      <c r="F44" s="20">
        <f t="shared" si="1"/>
        <v>672.497</v>
      </c>
    </row>
    <row r="45" spans="2:6" ht="15">
      <c r="B45" s="25">
        <v>3140</v>
      </c>
      <c r="C45" s="18" t="s">
        <v>73</v>
      </c>
      <c r="D45" s="20"/>
      <c r="E45" s="27">
        <v>485.27</v>
      </c>
      <c r="F45" s="20">
        <f t="shared" si="1"/>
        <v>485.27</v>
      </c>
    </row>
    <row r="46" spans="2:6" ht="15">
      <c r="B46" s="12">
        <v>3142</v>
      </c>
      <c r="C46" s="9" t="s">
        <v>75</v>
      </c>
      <c r="D46" s="20"/>
      <c r="E46" s="27">
        <v>485.27</v>
      </c>
      <c r="F46" s="20">
        <f t="shared" si="1"/>
        <v>485.27</v>
      </c>
    </row>
    <row r="47" spans="2:6" ht="15">
      <c r="B47" s="25">
        <v>3200</v>
      </c>
      <c r="C47" s="18" t="s">
        <v>76</v>
      </c>
      <c r="D47" s="20">
        <v>846.98</v>
      </c>
      <c r="E47" s="27">
        <v>6379.508</v>
      </c>
      <c r="F47" s="20">
        <f t="shared" si="1"/>
        <v>7226.487999999999</v>
      </c>
    </row>
    <row r="48" spans="2:6" ht="26.25">
      <c r="B48" s="25">
        <v>3210</v>
      </c>
      <c r="C48" s="18" t="s">
        <v>33</v>
      </c>
      <c r="D48" s="20"/>
      <c r="E48" s="27">
        <v>5084.818</v>
      </c>
      <c r="F48" s="20">
        <f t="shared" si="1"/>
        <v>5084.818</v>
      </c>
    </row>
    <row r="49" spans="2:6" ht="27" customHeight="1">
      <c r="B49" s="25">
        <v>3220</v>
      </c>
      <c r="C49" s="18" t="s">
        <v>79</v>
      </c>
      <c r="D49" s="27">
        <v>846.98</v>
      </c>
      <c r="E49" s="27">
        <v>227.5</v>
      </c>
      <c r="F49" s="20"/>
    </row>
    <row r="50" spans="2:6" ht="27" customHeight="1">
      <c r="B50" s="25">
        <v>3240</v>
      </c>
      <c r="C50" s="18"/>
      <c r="D50" s="27"/>
      <c r="E50" s="27">
        <v>1067.19</v>
      </c>
      <c r="F50" s="20"/>
    </row>
    <row r="51" spans="2:6" ht="14.25">
      <c r="B51" s="4" t="s">
        <v>74</v>
      </c>
      <c r="C51" s="5" t="s">
        <v>19</v>
      </c>
      <c r="D51" s="22">
        <v>0</v>
      </c>
      <c r="E51" s="22">
        <v>0</v>
      </c>
      <c r="F51" s="22">
        <f t="shared" si="1"/>
        <v>0</v>
      </c>
    </row>
    <row r="52" spans="2:6" ht="15">
      <c r="B52" s="1"/>
      <c r="C52" s="1"/>
      <c r="D52" s="23"/>
      <c r="E52" s="23"/>
      <c r="F52" s="23"/>
    </row>
    <row r="53" spans="2:7" ht="15.75">
      <c r="B53" s="1"/>
      <c r="C53" s="10" t="s">
        <v>37</v>
      </c>
      <c r="D53" s="24">
        <f>D39+D14</f>
        <v>272836.626</v>
      </c>
      <c r="E53" s="24">
        <f>E39+E14</f>
        <v>16328.47</v>
      </c>
      <c r="F53" s="24">
        <f>F14+F39+F51</f>
        <v>289165.096</v>
      </c>
      <c r="G53" s="26"/>
    </row>
    <row r="54" spans="2:6" ht="15.75">
      <c r="B54" s="1"/>
      <c r="C54" s="10"/>
      <c r="D54" s="11"/>
      <c r="E54" s="11"/>
      <c r="F54" s="11"/>
    </row>
    <row r="55" spans="2:6" ht="15">
      <c r="B55" s="1"/>
      <c r="C55" s="1"/>
      <c r="D55" s="17"/>
      <c r="E55" s="1"/>
      <c r="F55" s="13"/>
    </row>
    <row r="56" spans="2:6" ht="14.25">
      <c r="B56" s="28" t="s">
        <v>77</v>
      </c>
      <c r="C56" s="28"/>
      <c r="D56" s="1"/>
      <c r="E56" s="29"/>
      <c r="F56" s="29"/>
    </row>
    <row r="57" spans="2:6" ht="15">
      <c r="B57" s="28" t="s">
        <v>36</v>
      </c>
      <c r="C57" s="28"/>
      <c r="D57" s="1"/>
      <c r="E57" s="17" t="s">
        <v>78</v>
      </c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2017-08-11T03:45:11Z</cp:lastPrinted>
  <dcterms:created xsi:type="dcterms:W3CDTF">2011-04-13T11:59:21Z</dcterms:created>
  <dcterms:modified xsi:type="dcterms:W3CDTF">2018-01-15T10:42:51Z</dcterms:modified>
  <cp:category/>
  <cp:version/>
  <cp:contentType/>
  <cp:contentStatus/>
</cp:coreProperties>
</file>