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10485"/>
  </bookViews>
  <sheets>
    <sheet name="Лист1" sheetId="1" r:id="rId1"/>
  </sheets>
  <definedNames>
    <definedName name="_xlnm.Print_Area" localSheetId="0">Лист1!$A$1:$E$42</definedName>
  </definedNames>
  <calcPr calcId="124519"/>
</workbook>
</file>

<file path=xl/calcChain.xml><?xml version="1.0" encoding="utf-8"?>
<calcChain xmlns="http://schemas.openxmlformats.org/spreadsheetml/2006/main">
  <c r="E42" i="1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</calcChain>
</file>

<file path=xl/sharedStrings.xml><?xml version="1.0" encoding="utf-8"?>
<sst xmlns="http://schemas.openxmlformats.org/spreadsheetml/2006/main" count="45" uniqueCount="45">
  <si>
    <t>Станом на 01.07.2020</t>
  </si>
  <si>
    <t>Аналіз виконання плану по доходах</t>
  </si>
  <si>
    <t>Районний бюджет Баштанського р-ну (зведений бюджет)</t>
  </si>
  <si>
    <t>На 30.06.2020</t>
  </si>
  <si>
    <t>Код</t>
  </si>
  <si>
    <t xml:space="preserve"> Назва </t>
  </si>
  <si>
    <t xml:space="preserve"> Уточ.пл.</t>
  </si>
  <si>
    <t>Факт</t>
  </si>
  <si>
    <t>% вик.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</si>
  <si>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</si>
  <si>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</si>
  <si>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</si>
  <si>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</si>
  <si>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</si>
  <si>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</si>
  <si>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для видобування корисних копалин загальнодержавного значення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</si>
  <si>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</si>
  <si>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</si>
  <si>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</si>
  <si>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</si>
  <si>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</si>
  <si>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</si>
  <si>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</si>
  <si>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</si>
  <si>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</si>
  <si>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</si>
  <si>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</si>
  <si>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</si>
  <si>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</si>
  <si>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</si>
  <si>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</si>
  <si>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</si>
  <si>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</si>
  <si>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</si>
  <si>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</si>
  <si>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</si>
  <si>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</si>
  <si>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</si>
  <si>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</si>
  <si>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</si>
  <si>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</si>
  <si>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</si>
  <si>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Всього (без урахування трансфертів)</t>
  </si>
  <si>
    <t>Всього</t>
  </si>
  <si>
    <t>Додаток 1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</si>
</sst>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0" xfId="0" applyNumberFormat="1"/>
    <xf numFmtId="0" fontId="0" fillId="0" borderId="1" xfId="0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view="pageBreakPreview" zoomScale="60" workbookViewId="0">
      <selection activeCell="D2" sqref="D2"/>
    </sheetView>
  </sheetViews>
  <sheetFormatPr defaultRowHeight="12.75"/>
  <cols>
    <col min="2" max="2" width="56.5703125" customWidth="1"/>
    <col min="3" max="3" width="18" customWidth="1"/>
    <col min="4" max="4" width="19.140625" customWidth="1"/>
    <col min="5" max="5" width="9.42578125" bestFit="1" customWidth="1"/>
  </cols>
  <sheetData>
    <row r="1" spans="1:9">
      <c r="A1" t="s">
        <v>0</v>
      </c>
    </row>
    <row r="2" spans="1:9">
      <c r="A2" s="1"/>
      <c r="B2" s="1"/>
      <c r="C2" s="1"/>
      <c r="D2" s="1" t="s">
        <v>44</v>
      </c>
      <c r="E2" s="1"/>
      <c r="F2" s="1"/>
      <c r="G2" s="1"/>
      <c r="H2" s="1"/>
      <c r="I2" s="1"/>
    </row>
    <row r="3" spans="1:9" ht="23.25">
      <c r="A3" s="9" t="s">
        <v>1</v>
      </c>
      <c r="B3" s="10"/>
      <c r="C3" s="10"/>
      <c r="D3" s="10"/>
      <c r="E3" s="10"/>
      <c r="F3" s="10"/>
      <c r="G3" s="10"/>
      <c r="H3" s="10"/>
      <c r="I3" s="10"/>
    </row>
    <row r="4" spans="1:9">
      <c r="A4" s="10" t="s">
        <v>2</v>
      </c>
      <c r="B4" s="10"/>
      <c r="C4" s="10"/>
      <c r="D4" s="10"/>
      <c r="E4" s="10"/>
      <c r="F4" s="10"/>
      <c r="G4" s="10"/>
      <c r="H4" s="10"/>
      <c r="I4" s="10"/>
    </row>
    <row r="5" spans="1:9" ht="18.75">
      <c r="A5" s="11" t="s">
        <v>3</v>
      </c>
      <c r="B5" s="10"/>
      <c r="C5" s="10"/>
      <c r="D5" s="10"/>
      <c r="E5" s="10"/>
      <c r="F5" s="10"/>
      <c r="G5" s="10"/>
      <c r="H5" s="10"/>
      <c r="I5" s="10"/>
    </row>
    <row r="7" spans="1:9">
      <c r="A7" s="2" t="s">
        <v>4</v>
      </c>
      <c r="B7" s="2" t="s">
        <v>5</v>
      </c>
      <c r="C7" s="2" t="s">
        <v>6</v>
      </c>
      <c r="D7" s="2" t="s">
        <v>7</v>
      </c>
      <c r="E7" s="2" t="s">
        <v>8</v>
      </c>
    </row>
    <row r="8" spans="1:9">
      <c r="A8" s="3">
        <v>11010000</v>
      </c>
      <c r="B8" s="3" t="s">
        <v>9</v>
      </c>
      <c r="C8" s="3">
        <v>8416240</v>
      </c>
      <c r="D8" s="3">
        <v>6362894.8700000001</v>
      </c>
      <c r="E8" s="5">
        <f t="shared" ref="E8:E28" si="0">IF(C8=0,0,D8/C8*100)</f>
        <v>75.60258345769607</v>
      </c>
    </row>
    <row r="9" spans="1:9" ht="25.5">
      <c r="A9" s="3">
        <v>11010100</v>
      </c>
      <c r="B9" s="8" t="s">
        <v>10</v>
      </c>
      <c r="C9" s="3">
        <v>5718390</v>
      </c>
      <c r="D9" s="3">
        <v>5409133.2699999996</v>
      </c>
      <c r="E9" s="5">
        <f t="shared" si="0"/>
        <v>94.591891598859107</v>
      </c>
    </row>
    <row r="10" spans="1:9" ht="25.5">
      <c r="A10" s="3">
        <v>11010400</v>
      </c>
      <c r="B10" s="8" t="s">
        <v>11</v>
      </c>
      <c r="C10" s="3">
        <v>1378920</v>
      </c>
      <c r="D10" s="3">
        <v>504524.87</v>
      </c>
      <c r="E10" s="5">
        <f t="shared" si="0"/>
        <v>36.588407594349199</v>
      </c>
    </row>
    <row r="11" spans="1:9" ht="25.5">
      <c r="A11" s="3">
        <v>11010500</v>
      </c>
      <c r="B11" s="8" t="s">
        <v>12</v>
      </c>
      <c r="C11" s="3">
        <v>1318930</v>
      </c>
      <c r="D11" s="3">
        <v>449236.73</v>
      </c>
      <c r="E11" s="5">
        <f t="shared" si="0"/>
        <v>34.060695412190185</v>
      </c>
    </row>
    <row r="12" spans="1:9" ht="25.5">
      <c r="A12" s="3">
        <v>11020200</v>
      </c>
      <c r="B12" s="8" t="s">
        <v>13</v>
      </c>
      <c r="C12" s="3">
        <v>200</v>
      </c>
      <c r="D12" s="3">
        <v>2594.42</v>
      </c>
      <c r="E12" s="5">
        <f t="shared" si="0"/>
        <v>1297.21</v>
      </c>
    </row>
    <row r="13" spans="1:9" ht="51">
      <c r="A13" s="3">
        <v>13010200</v>
      </c>
      <c r="B13" s="8" t="s">
        <v>14</v>
      </c>
      <c r="C13" s="3">
        <v>0</v>
      </c>
      <c r="D13" s="3">
        <v>2186.73</v>
      </c>
      <c r="E13" s="5">
        <f t="shared" si="0"/>
        <v>0</v>
      </c>
    </row>
    <row r="14" spans="1:9" ht="25.5">
      <c r="A14" s="3">
        <v>13030100</v>
      </c>
      <c r="B14" s="8" t="s">
        <v>15</v>
      </c>
      <c r="C14" s="3">
        <v>45</v>
      </c>
      <c r="D14" s="3">
        <v>1895.09</v>
      </c>
      <c r="E14" s="5">
        <f t="shared" si="0"/>
        <v>4211.3111111111111</v>
      </c>
    </row>
    <row r="15" spans="1:9" ht="25.5">
      <c r="A15" s="3">
        <v>14040000</v>
      </c>
      <c r="B15" s="8" t="s">
        <v>16</v>
      </c>
      <c r="C15" s="3">
        <v>59376</v>
      </c>
      <c r="D15" s="3">
        <v>67436.06</v>
      </c>
      <c r="E15" s="5">
        <f t="shared" si="0"/>
        <v>113.57460926973862</v>
      </c>
    </row>
    <row r="16" spans="1:9">
      <c r="A16" s="3">
        <v>18010000</v>
      </c>
      <c r="B16" s="3" t="s">
        <v>17</v>
      </c>
      <c r="C16" s="3">
        <v>3869291</v>
      </c>
      <c r="D16" s="3">
        <v>3785630.74</v>
      </c>
      <c r="E16" s="5">
        <f t="shared" si="0"/>
        <v>97.83784005907026</v>
      </c>
    </row>
    <row r="17" spans="1:5" ht="38.25">
      <c r="A17" s="3">
        <v>18010100</v>
      </c>
      <c r="B17" s="8" t="s">
        <v>18</v>
      </c>
      <c r="C17" s="3">
        <v>0</v>
      </c>
      <c r="D17" s="3">
        <v>3182.06</v>
      </c>
      <c r="E17" s="5">
        <f t="shared" si="0"/>
        <v>0</v>
      </c>
    </row>
    <row r="18" spans="1:5" ht="38.25">
      <c r="A18" s="3">
        <v>18010200</v>
      </c>
      <c r="B18" s="8" t="s">
        <v>19</v>
      </c>
      <c r="C18" s="3">
        <v>11315</v>
      </c>
      <c r="D18" s="3">
        <v>5816.2</v>
      </c>
      <c r="E18" s="5">
        <f t="shared" si="0"/>
        <v>51.402562969509503</v>
      </c>
    </row>
    <row r="19" spans="1:5" ht="38.25">
      <c r="A19" s="3">
        <v>18010300</v>
      </c>
      <c r="B19" s="8" t="s">
        <v>20</v>
      </c>
      <c r="C19" s="3">
        <v>41660</v>
      </c>
      <c r="D19" s="3">
        <v>4836.91</v>
      </c>
      <c r="E19" s="5">
        <f t="shared" si="0"/>
        <v>11.610441670667306</v>
      </c>
    </row>
    <row r="20" spans="1:5" ht="38.25">
      <c r="A20" s="3">
        <v>18010400</v>
      </c>
      <c r="B20" s="8" t="s">
        <v>21</v>
      </c>
      <c r="C20" s="3">
        <v>274346</v>
      </c>
      <c r="D20" s="3">
        <v>299198.92</v>
      </c>
      <c r="E20" s="5">
        <f t="shared" si="0"/>
        <v>109.05896933069918</v>
      </c>
    </row>
    <row r="21" spans="1:5">
      <c r="A21" s="3">
        <v>18010500</v>
      </c>
      <c r="B21" s="3" t="s">
        <v>22</v>
      </c>
      <c r="C21" s="3">
        <v>124870</v>
      </c>
      <c r="D21" s="3">
        <v>157582.71</v>
      </c>
      <c r="E21" s="5">
        <f t="shared" si="0"/>
        <v>126.19741330984222</v>
      </c>
    </row>
    <row r="22" spans="1:5">
      <c r="A22" s="3">
        <v>18010600</v>
      </c>
      <c r="B22" s="3" t="s">
        <v>23</v>
      </c>
      <c r="C22" s="3">
        <v>2167526</v>
      </c>
      <c r="D22" s="3">
        <v>2392956.14</v>
      </c>
      <c r="E22" s="5">
        <f t="shared" si="0"/>
        <v>110.40034306393558</v>
      </c>
    </row>
    <row r="23" spans="1:5">
      <c r="A23" s="3">
        <v>18010700</v>
      </c>
      <c r="B23" s="3" t="s">
        <v>24</v>
      </c>
      <c r="C23" s="3">
        <v>652016</v>
      </c>
      <c r="D23" s="3">
        <v>101053.18</v>
      </c>
      <c r="E23" s="5">
        <f t="shared" si="0"/>
        <v>15.498573654634241</v>
      </c>
    </row>
    <row r="24" spans="1:5">
      <c r="A24" s="3">
        <v>18010900</v>
      </c>
      <c r="B24" s="3" t="s">
        <v>25</v>
      </c>
      <c r="C24" s="3">
        <v>597558</v>
      </c>
      <c r="D24" s="3">
        <v>821004.62</v>
      </c>
      <c r="E24" s="5">
        <f t="shared" si="0"/>
        <v>137.39329404007646</v>
      </c>
    </row>
    <row r="25" spans="1:5">
      <c r="A25" s="3">
        <v>18050000</v>
      </c>
      <c r="B25" s="3" t="s">
        <v>26</v>
      </c>
      <c r="C25" s="3">
        <v>3442208</v>
      </c>
      <c r="D25" s="3">
        <v>3451163.71</v>
      </c>
      <c r="E25" s="5">
        <f t="shared" si="0"/>
        <v>100.26017341194955</v>
      </c>
    </row>
    <row r="26" spans="1:5">
      <c r="A26" s="3">
        <v>18050300</v>
      </c>
      <c r="B26" s="3" t="s">
        <v>27</v>
      </c>
      <c r="C26" s="3">
        <v>67886</v>
      </c>
      <c r="D26" s="3">
        <v>173931</v>
      </c>
      <c r="E26" s="5">
        <f t="shared" si="0"/>
        <v>256.21041157234185</v>
      </c>
    </row>
    <row r="27" spans="1:5">
      <c r="A27" s="3">
        <v>18050400</v>
      </c>
      <c r="B27" s="3" t="s">
        <v>28</v>
      </c>
      <c r="C27" s="3">
        <v>894408</v>
      </c>
      <c r="D27" s="3">
        <v>1095449.8799999999</v>
      </c>
      <c r="E27" s="5">
        <f t="shared" si="0"/>
        <v>122.47764778490352</v>
      </c>
    </row>
    <row r="28" spans="1:5" ht="51">
      <c r="A28" s="3">
        <v>18050500</v>
      </c>
      <c r="B28" s="8" t="s">
        <v>29</v>
      </c>
      <c r="C28" s="3">
        <v>2479914</v>
      </c>
      <c r="D28" s="3">
        <v>2181782.83</v>
      </c>
      <c r="E28" s="5">
        <f t="shared" si="0"/>
        <v>87.978164968623915</v>
      </c>
    </row>
    <row r="29" spans="1:5" ht="38.25">
      <c r="A29" s="3">
        <v>21010300</v>
      </c>
      <c r="B29" s="8" t="s">
        <v>30</v>
      </c>
      <c r="C29" s="3">
        <v>0</v>
      </c>
      <c r="D29" s="3">
        <v>465</v>
      </c>
      <c r="E29" s="5">
        <f t="shared" ref="E29:E40" si="1">IF(C29=0,0,D29/C29*100)</f>
        <v>0</v>
      </c>
    </row>
    <row r="30" spans="1:5">
      <c r="A30" s="3">
        <v>21080500</v>
      </c>
      <c r="B30" s="3" t="s">
        <v>32</v>
      </c>
      <c r="C30" s="3">
        <v>0</v>
      </c>
      <c r="D30" s="3">
        <v>464.63</v>
      </c>
      <c r="E30" s="5">
        <f t="shared" si="1"/>
        <v>0</v>
      </c>
    </row>
    <row r="31" spans="1:5">
      <c r="A31" s="3">
        <v>21081100</v>
      </c>
      <c r="B31" s="3" t="s">
        <v>33</v>
      </c>
      <c r="C31" s="3">
        <v>1210</v>
      </c>
      <c r="D31" s="3">
        <v>2024.6</v>
      </c>
      <c r="E31" s="5">
        <f t="shared" si="1"/>
        <v>167.32231404958677</v>
      </c>
    </row>
    <row r="32" spans="1:5" ht="38.25">
      <c r="A32" s="3">
        <v>21081500</v>
      </c>
      <c r="B32" s="8" t="s">
        <v>34</v>
      </c>
      <c r="C32" s="3">
        <v>0</v>
      </c>
      <c r="D32" s="3">
        <v>60</v>
      </c>
      <c r="E32" s="5">
        <f t="shared" si="1"/>
        <v>0</v>
      </c>
    </row>
    <row r="33" spans="1:5" ht="38.25">
      <c r="A33" s="3">
        <v>22010300</v>
      </c>
      <c r="B33" s="8" t="s">
        <v>35</v>
      </c>
      <c r="C33" s="3">
        <v>18500</v>
      </c>
      <c r="D33" s="3">
        <v>20942</v>
      </c>
      <c r="E33" s="5">
        <f t="shared" si="1"/>
        <v>113.19999999999999</v>
      </c>
    </row>
    <row r="34" spans="1:5">
      <c r="A34" s="3">
        <v>22012500</v>
      </c>
      <c r="B34" s="3" t="s">
        <v>36</v>
      </c>
      <c r="C34" s="3">
        <v>355530</v>
      </c>
      <c r="D34" s="3">
        <v>229901.62</v>
      </c>
      <c r="E34" s="5">
        <f t="shared" si="1"/>
        <v>64.66447838438387</v>
      </c>
    </row>
    <row r="35" spans="1:5" ht="25.5">
      <c r="A35" s="3">
        <v>22012600</v>
      </c>
      <c r="B35" s="8" t="s">
        <v>37</v>
      </c>
      <c r="C35" s="3">
        <v>33000</v>
      </c>
      <c r="D35" s="3">
        <v>48788</v>
      </c>
      <c r="E35" s="5">
        <f t="shared" si="1"/>
        <v>147.84242424242424</v>
      </c>
    </row>
    <row r="36" spans="1:5" ht="38.25">
      <c r="A36" s="3">
        <v>22080400</v>
      </c>
      <c r="B36" s="8" t="s">
        <v>38</v>
      </c>
      <c r="C36" s="3">
        <v>1020</v>
      </c>
      <c r="D36" s="3">
        <v>1264.71</v>
      </c>
      <c r="E36" s="5">
        <f t="shared" si="1"/>
        <v>123.99117647058824</v>
      </c>
    </row>
    <row r="37" spans="1:5">
      <c r="A37" s="3">
        <v>22090000</v>
      </c>
      <c r="B37" s="3" t="s">
        <v>39</v>
      </c>
      <c r="C37" s="3">
        <v>1470</v>
      </c>
      <c r="D37" s="3">
        <v>1713.46</v>
      </c>
      <c r="E37" s="5">
        <f t="shared" si="1"/>
        <v>116.56190476190476</v>
      </c>
    </row>
    <row r="38" spans="1:5" ht="38.25">
      <c r="A38" s="3">
        <v>22090100</v>
      </c>
      <c r="B38" s="8" t="s">
        <v>40</v>
      </c>
      <c r="C38" s="3">
        <v>715</v>
      </c>
      <c r="D38" s="3">
        <v>404.46</v>
      </c>
      <c r="E38" s="5">
        <f t="shared" si="1"/>
        <v>56.567832167832165</v>
      </c>
    </row>
    <row r="39" spans="1:5" ht="38.25">
      <c r="A39" s="3">
        <v>22090400</v>
      </c>
      <c r="B39" s="8" t="s">
        <v>41</v>
      </c>
      <c r="C39" s="3">
        <v>755</v>
      </c>
      <c r="D39" s="3">
        <v>1309</v>
      </c>
      <c r="E39" s="5">
        <f t="shared" si="1"/>
        <v>173.3774834437086</v>
      </c>
    </row>
    <row r="40" spans="1:5">
      <c r="A40" s="3">
        <v>24060300</v>
      </c>
      <c r="B40" s="3" t="s">
        <v>31</v>
      </c>
      <c r="C40" s="3">
        <v>23076</v>
      </c>
      <c r="D40" s="3">
        <v>282496.08</v>
      </c>
      <c r="E40" s="5">
        <f t="shared" si="1"/>
        <v>1224.1986479459179</v>
      </c>
    </row>
    <row r="41" spans="1:5">
      <c r="A41" s="4" t="s">
        <v>42</v>
      </c>
      <c r="B41" s="4"/>
      <c r="C41" s="4">
        <v>16221166</v>
      </c>
      <c r="D41" s="4">
        <v>14261921.719999999</v>
      </c>
      <c r="E41" s="6">
        <f t="shared" ref="E41:E42" si="2">IF(C41=0,0,D41/C41*100)</f>
        <v>87.921680352694736</v>
      </c>
    </row>
    <row r="42" spans="1:5">
      <c r="A42" s="4" t="s">
        <v>43</v>
      </c>
      <c r="B42" s="4"/>
      <c r="C42" s="4">
        <v>72053253.480000004</v>
      </c>
      <c r="D42" s="4">
        <v>68980306.629999995</v>
      </c>
      <c r="E42" s="6">
        <f t="shared" si="2"/>
        <v>95.735172665238537</v>
      </c>
    </row>
    <row r="43" spans="1:5">
      <c r="E43" s="7"/>
    </row>
    <row r="44" spans="1:5">
      <c r="E44" s="7"/>
    </row>
    <row r="45" spans="1:5">
      <c r="E45" s="7"/>
    </row>
    <row r="46" spans="1:5">
      <c r="E46" s="7"/>
    </row>
    <row r="47" spans="1:5">
      <c r="E47" s="7"/>
    </row>
    <row r="48" spans="1:5">
      <c r="E48" s="7"/>
    </row>
    <row r="49" spans="5:5">
      <c r="E49" s="7"/>
    </row>
    <row r="50" spans="5:5">
      <c r="E50" s="7"/>
    </row>
    <row r="51" spans="5:5">
      <c r="E51" s="7"/>
    </row>
    <row r="52" spans="5:5">
      <c r="E52" s="7"/>
    </row>
    <row r="53" spans="5:5">
      <c r="E53" s="7"/>
    </row>
    <row r="54" spans="5:5">
      <c r="E54" s="7"/>
    </row>
    <row r="55" spans="5:5">
      <c r="E55" s="7"/>
    </row>
  </sheetData>
  <mergeCells count="3"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2020-07-01T13:40:59Z</cp:lastPrinted>
  <dcterms:created xsi:type="dcterms:W3CDTF">2020-07-01T12:02:05Z</dcterms:created>
  <dcterms:modified xsi:type="dcterms:W3CDTF">2020-07-03T09:42:32Z</dcterms:modified>
</cp:coreProperties>
</file>