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8775" activeTab="0"/>
  </bookViews>
  <sheets>
    <sheet name="Лист1" sheetId="1" r:id="rId1"/>
  </sheets>
  <definedNames>
    <definedName name="_xlnm.Print_Area" localSheetId="0">'Лист1'!$A$1:$O$261</definedName>
  </definedNames>
  <calcPr fullCalcOnLoad="1"/>
</workbook>
</file>

<file path=xl/sharedStrings.xml><?xml version="1.0" encoding="utf-8"?>
<sst xmlns="http://schemas.openxmlformats.org/spreadsheetml/2006/main" count="860" uniqueCount="154">
  <si>
    <t xml:space="preserve">                   (найменування головного розпорядника коштів місцевого бюджету)</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</si>
  <si>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</si>
  <si>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</si>
  <si>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</si>
  <si>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</si>
  <si>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</si>
  <si>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</si>
  <si>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</si>
  <si>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</si>
  <si>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</si>
  <si>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</si>
  <si>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</si>
  <si>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</si>
  <si>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</si>
  <si>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</si>
  <si>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</si>
  <si>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</si>
  <si>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</si>
  <si>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</si>
  <si>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</si>
  <si>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</si>
  <si>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</si>
  <si>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</si>
  <si>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</si>
  <si>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4) надання кредитів за кодами Класифікації кредитування бюджету у 20__ - 20__ роках:</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</si>
  <si>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</si>
  <si>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</si>
  <si>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</si>
  <si>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</si>
  <si>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</si>
  <si>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</si>
  <si>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</si>
  <si>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</si>
  <si>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</si>
  <si>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</si>
  <si>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</si>
  <si>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</si>
  <si>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</si>
  <si>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</si>
  <si>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</si>
  <si>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</si>
  <si>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</si>
  <si>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</si>
  <si>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</si>
  <si>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</si>
  <si>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</si>
  <si>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</si>
  <si>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</si>
  <si>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</si>
  <si>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</si>
  <si>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</si>
  <si>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</si>
  <si>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</si>
  <si>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</si>
  <si>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</si>
  <si>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</si>
  <si>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</si>
  <si>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</si>
  <si>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</si>
  <si>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</si>
  <si>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</si>
  <si>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</si>
  <si>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Керівник установи</t>
  </si>
  <si>
    <t>(підпис)</t>
  </si>
  <si>
    <t>(прізвище та ініціали)</t>
  </si>
  <si>
    <t>Керівник фінансової служби</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</si>
  <si>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</si>
  <si>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</si>
  <si>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</si>
  <si>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</si>
  <si>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</si>
  <si>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</si>
  <si>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</si>
  <si>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</si>
  <si>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</si>
  <si>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</si>
  <si>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</si>
  <si>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</si>
  <si>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</si>
  <si>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</si>
  <si>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</si>
  <si>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</si>
  <si>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</si>
  <si>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</si>
  <si>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</si>
  <si>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</si>
  <si>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</si>
  <si>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</si>
  <si>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</si>
  <si>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</si>
  <si>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</si>
  <si>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</si>
  <si>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12. Об'єкти, які виконуються в межах бюджетної програми за рахунок коштів бюджету розвитку у 20__ - 20__ роках:</t>
  </si>
  <si>
    <r>
      <t xml:space="preserve">1. </t>
    </r>
    <r>
      <rPr>
        <sz val="11"/>
        <color indexed="8"/>
        <rFont val="Times New Roman"/>
        <family val="1"/>
      </rPr>
      <t>Управління соціального захисту населення Баштанської районної державної адміністрації</t>
    </r>
  </si>
  <si>
    <r>
      <t>2.</t>
    </r>
    <r>
      <rPr>
        <sz val="11"/>
        <color indexed="8"/>
        <rFont val="Times New Roman"/>
        <family val="1"/>
      </rPr>
      <t xml:space="preserve"> Управління соціального захисту населення Баштанської районної державної адміністрації</t>
    </r>
  </si>
  <si>
    <t>(0_) (_8_)</t>
  </si>
  <si>
    <t>2021_ рік (прогноз)</t>
  </si>
  <si>
    <t>2021 рік (прогноз)</t>
  </si>
  <si>
    <t>грн.</t>
  </si>
  <si>
    <t>звітність</t>
  </si>
  <si>
    <t>розрахунок</t>
  </si>
  <si>
    <t>%</t>
  </si>
  <si>
    <t xml:space="preserve"> Середній розмір допомоги</t>
  </si>
  <si>
    <t xml:space="preserve"> Кл-ть одер. допомоги</t>
  </si>
  <si>
    <t>2019 рік</t>
  </si>
  <si>
    <t>Дебіторська заборгованість на 01.01.2018</t>
  </si>
  <si>
    <t>15. Підстави та обґрунтування видатків спеціального фонду на 20_ рік та на 20_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</si>
  <si>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r>
      <t>3.</t>
    </r>
    <r>
      <rPr>
        <sz val="11"/>
        <color indexed="8"/>
        <rFont val="Times New Roman"/>
        <family val="1"/>
      </rPr>
      <t>Соціальний захист ветеранів війни та праці</t>
    </r>
  </si>
  <si>
    <r>
      <t>1) мета бюджетної програми, строки її реалізації; .</t>
    </r>
    <r>
      <rPr>
        <sz val="11"/>
        <color indexed="8"/>
        <rFont val="Times New Roman"/>
        <family val="1"/>
      </rPr>
      <t>Соціальний захист ветеранів війни та праці</t>
    </r>
  </si>
  <si>
    <r>
      <t>2) завдання бюджетної програми;</t>
    </r>
    <r>
      <rPr>
        <sz val="11"/>
        <color indexed="8"/>
        <rFont val="Times New Roman"/>
        <family val="1"/>
      </rPr>
      <t>.Соціальний захист ветеранів війни та праці</t>
    </r>
  </si>
  <si>
    <t>0813192</t>
  </si>
  <si>
    <t>Надання фінансової підтримки громадським організаціям ветеранів і осіб з інвалідністю, діяльність яких має соціальну спрямованість</t>
  </si>
  <si>
    <t>Кл-ть громадських оганізацій</t>
  </si>
  <si>
    <t>організції</t>
  </si>
  <si>
    <t>Середній розмір на утримання організації</t>
  </si>
  <si>
    <t>організацій</t>
  </si>
  <si>
    <t>Комплексна програма соціального захисту населення "Турбота" на період до 2020 року</t>
  </si>
  <si>
    <t xml:space="preserve"> фінансова підтримка громадських організацій ветеранів, волонтерів</t>
  </si>
  <si>
    <t>Програма "Безбарєрна Баштанщина" на період до 2020 року"</t>
  </si>
  <si>
    <t>фінансова підтримка організацій інвалідів</t>
  </si>
  <si>
    <t>рішення районної ради від 24.12.2015 №9</t>
  </si>
  <si>
    <t xml:space="preserve"> рішення районної ради від 24.12.2015 №7</t>
  </si>
  <si>
    <r>
      <t>3) підстави реалізації бюджетної програми.</t>
    </r>
    <r>
      <rPr>
        <sz val="11"/>
        <color indexed="8"/>
        <rFont val="Times New Roman"/>
        <family val="1"/>
      </rPr>
      <t xml:space="preserve">Конституція України (Закон України від 28.06.1996 року №254/96)
Наказ  Міністерства фінансів України  від 02.08.2010 № 805” Про затвердження основних підходів до запровадження програмно-цільового методу складання та виконання місцевих бюджетів”
Бюджетний кодекс України від 08.07.2010 року № 2456-VI.
Наказ Міністерства соціальної політики України від 14.05.2018 року №688 „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Наказ Міністерства фінансів України від 26.08.2014 р. № 836 «Про деякі питання запровадження програмно-цільового методу складання та виконання місцевих бюджетів» із змінами від 28.04.2017 р. №472.
ЗУ «Про Державний бюджет України на 2019 рік».; ЗУ "Про оплату праці" від 24.03.95 №108/95-ВР
Рішення сесії районної ради  від 20.12.2018р. № 15 ’’ Про районний бюджет Баштанського району  на 2019 рік’’ .
</t>
    </r>
  </si>
  <si>
    <t>(_0_) (_8_) (_1) (_3_) (_1_) (_9_) (_2)</t>
  </si>
  <si>
    <t>(0__) (8__) (__)</t>
  </si>
  <si>
    <t>БЮДЖЕТНИЙ ЗАПИТ НА 2020 - 2022 РОКИ індивідуальний (Форма 20__-2)</t>
  </si>
  <si>
    <t>4. Мета та завдання бюджетної програми на 2020 - 2022 роки:</t>
  </si>
  <si>
    <t>1) надходження для виконання бюджетної програми у 2018_ - 2020__ роках:</t>
  </si>
  <si>
    <t>2018 рік (звіт)</t>
  </si>
  <si>
    <t>2019 рік (затверджено)</t>
  </si>
  <si>
    <t>2020 рік (проект)</t>
  </si>
  <si>
    <t>2) надходження для виконання бюджетної програми у 2021 - 2022 роках:</t>
  </si>
  <si>
    <t>2022_ рік (прогноз)</t>
  </si>
  <si>
    <t>1) видатки за кодами Економічної класифікації видатків бюджету у 2018 - 2020 роках:</t>
  </si>
  <si>
    <t>3) видатки за кодами Економічної класифікації видатків бюджету у 2021 - 2022 роках:</t>
  </si>
  <si>
    <t>2022 рік (прогноз)</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</si>
  <si>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</si>
  <si>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</si>
  <si>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2018- 2020 роках:</t>
  </si>
  <si>
    <t>2) результативні показники бюджетної програми у 2021 - 2022 роках:</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</si>
  <si>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</si>
  <si>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2021_ - 2022_ роках:</t>
  </si>
  <si>
    <t>14. Бюджетні зобов'язання у 2018 - 2022 роках:</t>
  </si>
  <si>
    <t>1) кредиторська заборгованість місцевого бюджету у 2018 році:</t>
  </si>
  <si>
    <t>2) кредиторська заборгованість місцевого бюджету у 2019 - 2020 роках:</t>
  </si>
  <si>
    <t>2020 рік</t>
  </si>
  <si>
    <t>3) дебіторська заборгованість у 2018 - 2019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</si>
  <si>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</si>
  <si>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</si>
  <si>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</si>
  <si>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У 2018 році на  надання фінансової підтримки громадським організаціям ветеранів і осіб з інвалідністю, діяльність яких має соціальну спрямованість    використано 88756,46 грн. (три громадські організації) На 2019 рік затверджено 108165,00 грн.(три громадські організації), це повязано із збільшенням мінімальної заробітної плати. На 2020 рік заплановано 56200,00 грн. (три громадські організації) на півроку, в звязку із обмеженням фінансового ресурсу у районному бюджеті.</t>
  </si>
  <si>
    <t>Ніна ЯКИМЧУК</t>
  </si>
  <si>
    <t>Олена ЛУЦЕНКО</t>
  </si>
  <si>
    <t xml:space="preserve">Додаток 2
до Інструкції щодо заповнення форм
бюджетного запиту районного бюджету 
на плановий рік та наступні за плановим 
два бюджетні періоди                          
(пункт 2 розділ I)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</si>
</sst>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8">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43">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2" fillId="0" borderId="10" xfId="0" applyFont="1" applyBorder="1" applyAlignment="1">
      <alignment horizontal="left" vertical="center" wrapText="1"/>
    </xf>
    <xf numFmtId="2" fontId="2" fillId="0" borderId="10" xfId="0" applyNumberFormat="1" applyFont="1" applyBorder="1" applyAlignment="1">
      <alignment horizontal="center" vertical="center" wrapText="1"/>
    </xf>
    <xf numFmtId="2" fontId="2" fillId="0" borderId="10" xfId="0" applyNumberFormat="1" applyFont="1" applyBorder="1" applyAlignment="1">
      <alignment vertical="center" wrapText="1"/>
    </xf>
    <xf numFmtId="49" fontId="2" fillId="0" borderId="10" xfId="0" applyNumberFormat="1" applyFont="1" applyBorder="1" applyAlignment="1">
      <alignment horizontal="left" vertical="center" wrapText="1"/>
    </xf>
    <xf numFmtId="0" fontId="3" fillId="0" borderId="11" xfId="0" applyFont="1" applyBorder="1" applyAlignment="1">
      <alignment vertical="center" wrapText="1"/>
    </xf>
    <xf numFmtId="0" fontId="5" fillId="0" borderId="0" xfId="0" applyFont="1" applyAlignment="1">
      <alignment vertical="top" wrapText="1"/>
    </xf>
    <xf numFmtId="0" fontId="3" fillId="0" borderId="11" xfId="0" applyFont="1" applyBorder="1" applyAlignment="1">
      <alignment vertical="top" wrapText="1"/>
    </xf>
    <xf numFmtId="0" fontId="3" fillId="0" borderId="11" xfId="0" applyFont="1" applyBorder="1" applyAlignment="1">
      <alignment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Alignment="1">
      <alignment horizontal="left" vertical="center" wrapText="1"/>
    </xf>
    <xf numFmtId="0" fontId="2" fillId="0" borderId="14"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wrapText="1"/>
    </xf>
    <xf numFmtId="0" fontId="5" fillId="0" borderId="0" xfId="0" applyFont="1" applyAlignment="1">
      <alignment horizontal="center" vertical="top" wrapText="1"/>
    </xf>
    <xf numFmtId="0" fontId="3" fillId="0" borderId="0" xfId="0" applyFont="1" applyAlignment="1">
      <alignment horizont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1" xfId="0" applyFont="1" applyBorder="1" applyAlignment="1">
      <alignment horizontal="left" vertical="top" wrapText="1"/>
    </xf>
    <xf numFmtId="0" fontId="5" fillId="0" borderId="14" xfId="0" applyFont="1" applyBorder="1" applyAlignment="1">
      <alignment horizontal="center" vertical="top" wrapText="1"/>
    </xf>
    <xf numFmtId="0" fontId="3" fillId="0" borderId="11" xfId="0" applyFont="1" applyBorder="1" applyAlignment="1">
      <alignment horizontal="left" wrapText="1"/>
    </xf>
    <xf numFmtId="0" fontId="3" fillId="0" borderId="0" xfId="0" applyFont="1" applyAlignment="1">
      <alignment horizontal="center" vertical="center"/>
    </xf>
    <xf numFmtId="0" fontId="3" fillId="0" borderId="11" xfId="0" applyFont="1" applyBorder="1" applyAlignment="1">
      <alignment horizontal="left" vertical="center" wrapText="1"/>
    </xf>
    <xf numFmtId="0" fontId="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1"/>
  <sheetViews>
    <sheetView tabSelected="1" zoomScalePageLayoutView="0" workbookViewId="0" topLeftCell="C1">
      <selection activeCell="K10" sqref="K10"/>
    </sheetView>
  </sheetViews>
  <sheetFormatPr defaultColWidth="9.140625" defaultRowHeight="15"/>
  <cols>
    <col min="1" max="1" width="11.7109375" style="1" customWidth="1"/>
    <col min="2" max="2" width="35.7109375" style="1" customWidth="1"/>
    <col min="3" max="3" width="14.7109375" style="1" customWidth="1"/>
    <col min="4" max="4" width="15.140625" style="1" customWidth="1"/>
    <col min="5" max="5" width="14.8515625" style="1" customWidth="1"/>
    <col min="6" max="6" width="15.140625" style="1" customWidth="1"/>
    <col min="7" max="9" width="11.28125" style="1" customWidth="1"/>
    <col min="10" max="10" width="15.7109375" style="1" customWidth="1"/>
    <col min="11" max="14" width="11.28125" style="1" customWidth="1"/>
    <col min="15" max="15" width="7.28125" style="1" customWidth="1"/>
    <col min="16" max="16" width="0.9921875" style="1" hidden="1" customWidth="1"/>
    <col min="17" max="16384" width="9.140625" style="1" customWidth="1"/>
  </cols>
  <sheetData>
    <row r="1" spans="12:17" ht="15">
      <c r="L1" s="35" t="s">
        <v>153</v>
      </c>
      <c r="M1" s="36"/>
      <c r="N1" s="36"/>
      <c r="O1" s="36"/>
      <c r="P1" s="36"/>
      <c r="Q1" s="36"/>
    </row>
    <row r="2" spans="12:17" ht="15">
      <c r="L2" s="36"/>
      <c r="M2" s="36"/>
      <c r="N2" s="36"/>
      <c r="O2" s="36"/>
      <c r="P2" s="36"/>
      <c r="Q2" s="36"/>
    </row>
    <row r="3" spans="12:17" ht="15">
      <c r="L3" s="36"/>
      <c r="M3" s="36"/>
      <c r="N3" s="36"/>
      <c r="O3" s="36"/>
      <c r="P3" s="36"/>
      <c r="Q3" s="36"/>
    </row>
    <row r="4" spans="12:17" ht="15">
      <c r="L4" s="36"/>
      <c r="M4" s="36"/>
      <c r="N4" s="36"/>
      <c r="O4" s="36"/>
      <c r="P4" s="36"/>
      <c r="Q4" s="36"/>
    </row>
    <row r="5" spans="12:17" ht="44.25" customHeight="1">
      <c r="L5" s="36"/>
      <c r="M5" s="36"/>
      <c r="N5" s="36"/>
      <c r="O5" s="36"/>
      <c r="P5" s="36"/>
      <c r="Q5" s="36"/>
    </row>
    <row r="6" spans="1:16" ht="51" customHeight="1">
      <c r="A6" s="40" t="s">
        <v>125</v>
      </c>
      <c r="B6" s="40"/>
      <c r="C6" s="40"/>
      <c r="D6" s="40"/>
      <c r="E6" s="40"/>
      <c r="F6" s="40"/>
      <c r="G6" s="40"/>
      <c r="H6" s="40"/>
      <c r="I6" s="40"/>
      <c r="J6" s="40"/>
      <c r="K6" s="40"/>
      <c r="L6" s="40"/>
      <c r="M6" s="40"/>
      <c r="N6" s="40"/>
      <c r="O6" s="40"/>
      <c r="P6" s="40"/>
    </row>
    <row r="7" spans="1:16" ht="33" customHeight="1">
      <c r="A7" s="41" t="s">
        <v>93</v>
      </c>
      <c r="B7" s="41"/>
      <c r="C7" s="41"/>
      <c r="D7" s="41"/>
      <c r="E7" s="41"/>
      <c r="F7" s="41"/>
      <c r="G7" s="41"/>
      <c r="H7" s="41"/>
      <c r="I7" s="41"/>
      <c r="J7" s="41"/>
      <c r="K7" s="41"/>
      <c r="L7" s="18"/>
      <c r="M7" s="18"/>
      <c r="N7" s="4" t="s">
        <v>95</v>
      </c>
      <c r="O7" s="4"/>
      <c r="P7" s="4"/>
    </row>
    <row r="8" spans="1:17" ht="48" customHeight="1">
      <c r="A8" s="38" t="s">
        <v>0</v>
      </c>
      <c r="B8" s="38"/>
      <c r="C8" s="38"/>
      <c r="D8" s="38"/>
      <c r="E8" s="38"/>
      <c r="F8" s="38"/>
      <c r="G8" s="38"/>
      <c r="H8" s="38"/>
      <c r="I8" s="38"/>
      <c r="J8" s="38"/>
      <c r="K8" s="38"/>
      <c r="L8" s="19"/>
      <c r="M8" s="33" t="s">
        <v>1</v>
      </c>
      <c r="N8" s="33"/>
      <c r="O8" s="42"/>
      <c r="P8" s="42"/>
      <c r="Q8" s="42"/>
    </row>
    <row r="9" spans="1:17" ht="15" customHeight="1">
      <c r="A9" s="37" t="s">
        <v>94</v>
      </c>
      <c r="B9" s="37"/>
      <c r="C9" s="37"/>
      <c r="D9" s="37"/>
      <c r="E9" s="37"/>
      <c r="F9" s="37"/>
      <c r="G9" s="37"/>
      <c r="H9" s="37"/>
      <c r="I9" s="37"/>
      <c r="J9" s="37"/>
      <c r="K9" s="37"/>
      <c r="L9" s="20"/>
      <c r="M9" s="32" t="s">
        <v>124</v>
      </c>
      <c r="N9" s="32"/>
      <c r="O9" s="32"/>
      <c r="P9" s="4"/>
      <c r="Q9" s="4"/>
    </row>
    <row r="10" spans="1:17" ht="45.75" customHeight="1">
      <c r="A10" s="38" t="s">
        <v>2</v>
      </c>
      <c r="B10" s="38"/>
      <c r="C10" s="38"/>
      <c r="D10" s="38"/>
      <c r="E10" s="38"/>
      <c r="F10" s="38"/>
      <c r="G10" s="38"/>
      <c r="H10" s="38"/>
      <c r="I10" s="38"/>
      <c r="J10" s="19"/>
      <c r="K10" s="19"/>
      <c r="L10" s="19"/>
      <c r="M10" s="33" t="s">
        <v>3</v>
      </c>
      <c r="N10" s="33"/>
      <c r="O10" s="33"/>
      <c r="P10" s="33"/>
      <c r="Q10" s="33"/>
    </row>
    <row r="11" spans="1:16" ht="30" customHeight="1">
      <c r="A11" s="39" t="s">
        <v>107</v>
      </c>
      <c r="B11" s="39"/>
      <c r="C11" s="39"/>
      <c r="D11" s="39"/>
      <c r="E11" s="39"/>
      <c r="F11" s="39"/>
      <c r="G11" s="39"/>
      <c r="H11" s="39"/>
      <c r="I11" s="39"/>
      <c r="J11" s="39"/>
      <c r="K11" s="21"/>
      <c r="L11" s="34" t="s">
        <v>123</v>
      </c>
      <c r="M11" s="34"/>
      <c r="N11" s="34"/>
      <c r="O11" s="34"/>
      <c r="P11" s="34"/>
    </row>
    <row r="12" spans="1:16" ht="24.75" customHeight="1">
      <c r="A12" s="33" t="s">
        <v>88</v>
      </c>
      <c r="B12" s="33"/>
      <c r="C12" s="33"/>
      <c r="D12" s="33"/>
      <c r="E12" s="33"/>
      <c r="F12" s="33"/>
      <c r="G12" s="33"/>
      <c r="H12" s="33"/>
      <c r="I12" s="33"/>
      <c r="J12" s="33"/>
      <c r="K12" s="33"/>
      <c r="L12" s="33"/>
      <c r="M12" s="33" t="s">
        <v>4</v>
      </c>
      <c r="N12" s="33"/>
      <c r="O12" s="33"/>
      <c r="P12" s="33"/>
    </row>
    <row r="13" spans="1:2" ht="15">
      <c r="A13" s="3"/>
      <c r="B13" s="2"/>
    </row>
    <row r="14" spans="1:16" ht="15">
      <c r="A14" s="28" t="s">
        <v>126</v>
      </c>
      <c r="B14" s="28"/>
      <c r="C14" s="28"/>
      <c r="D14" s="28"/>
      <c r="E14" s="28"/>
      <c r="F14" s="28"/>
      <c r="G14" s="28"/>
      <c r="H14" s="28"/>
      <c r="I14" s="28"/>
      <c r="J14" s="28"/>
      <c r="K14" s="28"/>
      <c r="L14" s="28"/>
      <c r="M14" s="28"/>
      <c r="N14" s="28"/>
      <c r="O14" s="28"/>
      <c r="P14" s="28"/>
    </row>
    <row r="15" spans="1:16" ht="15">
      <c r="A15" s="28" t="s">
        <v>108</v>
      </c>
      <c r="B15" s="28"/>
      <c r="C15" s="28"/>
      <c r="D15" s="28"/>
      <c r="E15" s="28"/>
      <c r="F15" s="28"/>
      <c r="G15" s="28"/>
      <c r="H15" s="28"/>
      <c r="I15" s="28"/>
      <c r="J15" s="28"/>
      <c r="K15" s="28"/>
      <c r="L15" s="28"/>
      <c r="M15" s="28"/>
      <c r="N15" s="28"/>
      <c r="O15" s="28"/>
      <c r="P15" s="28"/>
    </row>
    <row r="16" spans="1:16" ht="15.75" customHeight="1">
      <c r="A16" s="28" t="s">
        <v>109</v>
      </c>
      <c r="B16" s="28"/>
      <c r="C16" s="28"/>
      <c r="D16" s="28"/>
      <c r="E16" s="28"/>
      <c r="F16" s="28"/>
      <c r="G16" s="28"/>
      <c r="H16" s="28"/>
      <c r="I16" s="28"/>
      <c r="J16" s="28"/>
      <c r="K16" s="28"/>
      <c r="L16" s="28"/>
      <c r="M16" s="28"/>
      <c r="N16" s="28"/>
      <c r="O16" s="28"/>
      <c r="P16" s="28"/>
    </row>
    <row r="17" spans="1:16" ht="132" customHeight="1">
      <c r="A17" s="28" t="s">
        <v>122</v>
      </c>
      <c r="B17" s="28"/>
      <c r="C17" s="28"/>
      <c r="D17" s="28"/>
      <c r="E17" s="28"/>
      <c r="F17" s="28"/>
      <c r="G17" s="28"/>
      <c r="H17" s="28"/>
      <c r="I17" s="28"/>
      <c r="J17" s="28"/>
      <c r="K17" s="28"/>
      <c r="L17" s="28"/>
      <c r="M17" s="28"/>
      <c r="N17" s="28"/>
      <c r="O17" s="28"/>
      <c r="P17" s="28"/>
    </row>
    <row r="18" spans="1:16" ht="15">
      <c r="A18" s="28" t="s">
        <v>89</v>
      </c>
      <c r="B18" s="28"/>
      <c r="C18" s="28"/>
      <c r="D18" s="28"/>
      <c r="E18" s="28"/>
      <c r="F18" s="28"/>
      <c r="G18" s="28"/>
      <c r="H18" s="28"/>
      <c r="I18" s="28"/>
      <c r="J18" s="28"/>
      <c r="K18" s="28"/>
      <c r="L18" s="28"/>
      <c r="M18" s="28"/>
      <c r="N18" s="28"/>
      <c r="O18" s="28"/>
      <c r="P18" s="28"/>
    </row>
    <row r="19" spans="1:16" ht="15">
      <c r="A19" s="28" t="s">
        <v>127</v>
      </c>
      <c r="B19" s="28"/>
      <c r="C19" s="28"/>
      <c r="D19" s="28"/>
      <c r="E19" s="28"/>
      <c r="F19" s="28"/>
      <c r="G19" s="28"/>
      <c r="H19" s="28"/>
      <c r="I19" s="28"/>
      <c r="J19" s="28"/>
      <c r="K19" s="28"/>
      <c r="L19" s="28"/>
      <c r="M19" s="28"/>
      <c r="N19" s="28"/>
      <c r="O19" s="28"/>
      <c r="P19" s="28"/>
    </row>
    <row r="20" spans="1:2" ht="15">
      <c r="A20" s="30" t="s">
        <v>5</v>
      </c>
      <c r="B20" s="30"/>
    </row>
    <row r="23" spans="1:14" ht="15">
      <c r="A23" s="22" t="s">
        <v>6</v>
      </c>
      <c r="B23" s="22" t="s">
        <v>7</v>
      </c>
      <c r="C23" s="22" t="s">
        <v>128</v>
      </c>
      <c r="D23" s="22"/>
      <c r="E23" s="22"/>
      <c r="F23" s="22"/>
      <c r="G23" s="22" t="s">
        <v>129</v>
      </c>
      <c r="H23" s="22"/>
      <c r="I23" s="22"/>
      <c r="J23" s="22"/>
      <c r="K23" s="22" t="s">
        <v>130</v>
      </c>
      <c r="L23" s="22"/>
      <c r="M23" s="22"/>
      <c r="N23" s="22"/>
    </row>
    <row r="24" spans="1:14" ht="68.25" customHeight="1">
      <c r="A24" s="22"/>
      <c r="B24" s="22"/>
      <c r="C24" s="6" t="s">
        <v>11</v>
      </c>
      <c r="D24" s="6" t="s">
        <v>12</v>
      </c>
      <c r="E24" s="6" t="s">
        <v>13</v>
      </c>
      <c r="F24" s="6" t="s">
        <v>68</v>
      </c>
      <c r="G24" s="6" t="s">
        <v>11</v>
      </c>
      <c r="H24" s="6" t="s">
        <v>12</v>
      </c>
      <c r="I24" s="6" t="s">
        <v>13</v>
      </c>
      <c r="J24" s="6" t="s">
        <v>66</v>
      </c>
      <c r="K24" s="6" t="s">
        <v>11</v>
      </c>
      <c r="L24" s="6" t="s">
        <v>12</v>
      </c>
      <c r="M24" s="6" t="s">
        <v>13</v>
      </c>
      <c r="N24" s="6" t="s">
        <v>67</v>
      </c>
    </row>
    <row r="25" spans="1:14" ht="15">
      <c r="A25" s="6">
        <v>1</v>
      </c>
      <c r="B25" s="6">
        <v>2</v>
      </c>
      <c r="C25" s="6">
        <v>3</v>
      </c>
      <c r="D25" s="6">
        <v>4</v>
      </c>
      <c r="E25" s="6">
        <v>5</v>
      </c>
      <c r="F25" s="6">
        <v>6</v>
      </c>
      <c r="G25" s="6">
        <v>7</v>
      </c>
      <c r="H25" s="6">
        <v>8</v>
      </c>
      <c r="I25" s="6">
        <v>9</v>
      </c>
      <c r="J25" s="6">
        <v>10</v>
      </c>
      <c r="K25" s="6">
        <v>11</v>
      </c>
      <c r="L25" s="6">
        <v>12</v>
      </c>
      <c r="M25" s="6">
        <v>13</v>
      </c>
      <c r="N25" s="6">
        <v>14</v>
      </c>
    </row>
    <row r="26" spans="1:14" ht="30">
      <c r="A26" s="12" t="s">
        <v>110</v>
      </c>
      <c r="B26" s="7" t="s">
        <v>15</v>
      </c>
      <c r="C26" s="6">
        <v>88756.46</v>
      </c>
      <c r="D26" s="6" t="s">
        <v>16</v>
      </c>
      <c r="E26" s="6" t="s">
        <v>16</v>
      </c>
      <c r="F26" s="6">
        <f>C26</f>
        <v>88756.46</v>
      </c>
      <c r="G26" s="6">
        <v>108165</v>
      </c>
      <c r="H26" s="6" t="s">
        <v>16</v>
      </c>
      <c r="I26" s="6" t="s">
        <v>16</v>
      </c>
      <c r="J26" s="6">
        <f>G26</f>
        <v>108165</v>
      </c>
      <c r="K26" s="6">
        <v>56200</v>
      </c>
      <c r="L26" s="6" t="s">
        <v>16</v>
      </c>
      <c r="M26" s="6" t="s">
        <v>16</v>
      </c>
      <c r="N26" s="6">
        <f>K26</f>
        <v>56200</v>
      </c>
    </row>
    <row r="27" spans="1:14" ht="45">
      <c r="A27" s="6" t="s">
        <v>14</v>
      </c>
      <c r="B27" s="7" t="s">
        <v>69</v>
      </c>
      <c r="C27" s="6" t="s">
        <v>16</v>
      </c>
      <c r="D27" s="6" t="s">
        <v>14</v>
      </c>
      <c r="E27" s="6" t="s">
        <v>14</v>
      </c>
      <c r="F27" s="6" t="s">
        <v>14</v>
      </c>
      <c r="G27" s="6" t="s">
        <v>16</v>
      </c>
      <c r="H27" s="6" t="s">
        <v>14</v>
      </c>
      <c r="I27" s="6" t="s">
        <v>14</v>
      </c>
      <c r="J27" s="6" t="s">
        <v>14</v>
      </c>
      <c r="K27" s="6" t="s">
        <v>16</v>
      </c>
      <c r="L27" s="6" t="s">
        <v>14</v>
      </c>
      <c r="M27" s="6" t="s">
        <v>14</v>
      </c>
      <c r="N27" s="6" t="s">
        <v>14</v>
      </c>
    </row>
    <row r="28" spans="1:14" ht="30">
      <c r="A28" s="6" t="s">
        <v>14</v>
      </c>
      <c r="B28" s="7" t="s">
        <v>70</v>
      </c>
      <c r="C28" s="6" t="s">
        <v>16</v>
      </c>
      <c r="D28" s="6" t="s">
        <v>14</v>
      </c>
      <c r="E28" s="6" t="s">
        <v>14</v>
      </c>
      <c r="F28" s="6" t="s">
        <v>14</v>
      </c>
      <c r="G28" s="6" t="s">
        <v>16</v>
      </c>
      <c r="H28" s="6" t="s">
        <v>14</v>
      </c>
      <c r="I28" s="6" t="s">
        <v>14</v>
      </c>
      <c r="J28" s="6" t="s">
        <v>14</v>
      </c>
      <c r="K28" s="6" t="s">
        <v>16</v>
      </c>
      <c r="L28" s="6" t="s">
        <v>14</v>
      </c>
      <c r="M28" s="6" t="s">
        <v>14</v>
      </c>
      <c r="N28" s="6" t="s">
        <v>14</v>
      </c>
    </row>
    <row r="29" spans="1:14" ht="15">
      <c r="A29" s="6" t="s">
        <v>14</v>
      </c>
      <c r="B29" s="7" t="s">
        <v>17</v>
      </c>
      <c r="C29" s="6" t="s">
        <v>16</v>
      </c>
      <c r="D29" s="6" t="s">
        <v>14</v>
      </c>
      <c r="E29" s="6" t="s">
        <v>14</v>
      </c>
      <c r="F29" s="6" t="s">
        <v>14</v>
      </c>
      <c r="G29" s="6" t="s">
        <v>16</v>
      </c>
      <c r="H29" s="6" t="s">
        <v>14</v>
      </c>
      <c r="I29" s="6" t="s">
        <v>14</v>
      </c>
      <c r="J29" s="6" t="s">
        <v>14</v>
      </c>
      <c r="K29" s="6" t="s">
        <v>16</v>
      </c>
      <c r="L29" s="6" t="s">
        <v>14</v>
      </c>
      <c r="M29" s="6" t="s">
        <v>14</v>
      </c>
      <c r="N29" s="6" t="s">
        <v>14</v>
      </c>
    </row>
    <row r="30" spans="1:14" ht="15">
      <c r="A30" s="6" t="s">
        <v>14</v>
      </c>
      <c r="B30" s="6" t="s">
        <v>18</v>
      </c>
      <c r="C30" s="6">
        <f>C26</f>
        <v>88756.46</v>
      </c>
      <c r="D30" s="6" t="s">
        <v>14</v>
      </c>
      <c r="E30" s="6" t="s">
        <v>14</v>
      </c>
      <c r="F30" s="6">
        <f>C30</f>
        <v>88756.46</v>
      </c>
      <c r="G30" s="6">
        <f>G26</f>
        <v>108165</v>
      </c>
      <c r="H30" s="6" t="s">
        <v>14</v>
      </c>
      <c r="I30" s="6" t="s">
        <v>14</v>
      </c>
      <c r="J30" s="6">
        <f>G30</f>
        <v>108165</v>
      </c>
      <c r="K30" s="6">
        <f>K26</f>
        <v>56200</v>
      </c>
      <c r="L30" s="6" t="s">
        <v>14</v>
      </c>
      <c r="M30" s="6" t="s">
        <v>14</v>
      </c>
      <c r="N30" s="6">
        <f>K30</f>
        <v>56200</v>
      </c>
    </row>
    <row r="32" spans="1:10" ht="15">
      <c r="A32" s="25" t="s">
        <v>131</v>
      </c>
      <c r="B32" s="25"/>
      <c r="C32" s="25"/>
      <c r="D32" s="25"/>
      <c r="E32" s="25"/>
      <c r="F32" s="25"/>
      <c r="G32" s="25"/>
      <c r="H32" s="25"/>
      <c r="I32" s="25"/>
      <c r="J32" s="25"/>
    </row>
    <row r="33" ht="15">
      <c r="A33" s="3" t="s">
        <v>5</v>
      </c>
    </row>
    <row r="35" spans="1:10" ht="15">
      <c r="A35" s="22" t="s">
        <v>6</v>
      </c>
      <c r="B35" s="22" t="s">
        <v>7</v>
      </c>
      <c r="C35" s="22" t="s">
        <v>97</v>
      </c>
      <c r="D35" s="22"/>
      <c r="E35" s="22"/>
      <c r="F35" s="22"/>
      <c r="G35" s="22" t="s">
        <v>132</v>
      </c>
      <c r="H35" s="22"/>
      <c r="I35" s="22"/>
      <c r="J35" s="22"/>
    </row>
    <row r="36" spans="1:10" ht="60.75" customHeight="1">
      <c r="A36" s="22"/>
      <c r="B36" s="22"/>
      <c r="C36" s="6" t="s">
        <v>11</v>
      </c>
      <c r="D36" s="6" t="s">
        <v>12</v>
      </c>
      <c r="E36" s="6" t="s">
        <v>13</v>
      </c>
      <c r="F36" s="6" t="s">
        <v>68</v>
      </c>
      <c r="G36" s="6" t="s">
        <v>11</v>
      </c>
      <c r="H36" s="6" t="s">
        <v>12</v>
      </c>
      <c r="I36" s="6" t="s">
        <v>13</v>
      </c>
      <c r="J36" s="6" t="s">
        <v>66</v>
      </c>
    </row>
    <row r="37" spans="1:10" ht="15">
      <c r="A37" s="6">
        <v>1</v>
      </c>
      <c r="B37" s="6">
        <v>2</v>
      </c>
      <c r="C37" s="6">
        <v>3</v>
      </c>
      <c r="D37" s="6">
        <v>4</v>
      </c>
      <c r="E37" s="6">
        <v>5</v>
      </c>
      <c r="F37" s="6">
        <v>6</v>
      </c>
      <c r="G37" s="6">
        <v>7</v>
      </c>
      <c r="H37" s="6">
        <v>8</v>
      </c>
      <c r="I37" s="6">
        <v>9</v>
      </c>
      <c r="J37" s="6">
        <v>10</v>
      </c>
    </row>
    <row r="38" spans="1:10" ht="30">
      <c r="A38" s="13" t="s">
        <v>110</v>
      </c>
      <c r="B38" s="7" t="s">
        <v>15</v>
      </c>
      <c r="C38" s="6">
        <v>126709.28</v>
      </c>
      <c r="D38" s="6" t="s">
        <v>16</v>
      </c>
      <c r="E38" s="6" t="s">
        <v>14</v>
      </c>
      <c r="F38" s="6">
        <f>C38</f>
        <v>126709.28</v>
      </c>
      <c r="G38" s="6">
        <v>133977.92</v>
      </c>
      <c r="H38" s="6" t="s">
        <v>16</v>
      </c>
      <c r="I38" s="6" t="s">
        <v>14</v>
      </c>
      <c r="J38" s="7">
        <f>G38</f>
        <v>133977.92</v>
      </c>
    </row>
    <row r="39" spans="1:10" ht="45">
      <c r="A39" s="7" t="s">
        <v>14</v>
      </c>
      <c r="B39" s="7" t="s">
        <v>71</v>
      </c>
      <c r="C39" s="6" t="s">
        <v>16</v>
      </c>
      <c r="D39" s="6" t="s">
        <v>14</v>
      </c>
      <c r="E39" s="6" t="s">
        <v>14</v>
      </c>
      <c r="F39" s="6" t="s">
        <v>14</v>
      </c>
      <c r="G39" s="6" t="s">
        <v>16</v>
      </c>
      <c r="H39" s="6" t="s">
        <v>14</v>
      </c>
      <c r="I39" s="6" t="s">
        <v>14</v>
      </c>
      <c r="J39" s="7" t="s">
        <v>14</v>
      </c>
    </row>
    <row r="40" spans="1:10" ht="30">
      <c r="A40" s="7" t="s">
        <v>14</v>
      </c>
      <c r="B40" s="7" t="s">
        <v>72</v>
      </c>
      <c r="C40" s="6" t="s">
        <v>16</v>
      </c>
      <c r="D40" s="6" t="s">
        <v>14</v>
      </c>
      <c r="E40" s="6" t="s">
        <v>14</v>
      </c>
      <c r="F40" s="6" t="s">
        <v>14</v>
      </c>
      <c r="G40" s="6" t="s">
        <v>16</v>
      </c>
      <c r="H40" s="6" t="s">
        <v>14</v>
      </c>
      <c r="I40" s="6" t="s">
        <v>14</v>
      </c>
      <c r="J40" s="7" t="s">
        <v>14</v>
      </c>
    </row>
    <row r="41" spans="1:10" ht="15">
      <c r="A41" s="7" t="s">
        <v>14</v>
      </c>
      <c r="B41" s="7" t="s">
        <v>17</v>
      </c>
      <c r="C41" s="6" t="s">
        <v>16</v>
      </c>
      <c r="D41" s="6" t="s">
        <v>14</v>
      </c>
      <c r="E41" s="6" t="s">
        <v>14</v>
      </c>
      <c r="F41" s="6" t="s">
        <v>14</v>
      </c>
      <c r="G41" s="6" t="s">
        <v>16</v>
      </c>
      <c r="H41" s="6" t="s">
        <v>14</v>
      </c>
      <c r="I41" s="6" t="s">
        <v>14</v>
      </c>
      <c r="J41" s="7" t="s">
        <v>14</v>
      </c>
    </row>
    <row r="42" spans="1:10" ht="15">
      <c r="A42" s="7" t="s">
        <v>14</v>
      </c>
      <c r="B42" s="6" t="s">
        <v>18</v>
      </c>
      <c r="C42" s="7">
        <f>C38</f>
        <v>126709.28</v>
      </c>
      <c r="D42" s="7" t="s">
        <v>14</v>
      </c>
      <c r="E42" s="7" t="s">
        <v>14</v>
      </c>
      <c r="F42" s="7">
        <f>C42</f>
        <v>126709.28</v>
      </c>
      <c r="G42" s="7">
        <f>G38</f>
        <v>133977.92</v>
      </c>
      <c r="H42" s="7" t="s">
        <v>14</v>
      </c>
      <c r="I42" s="7" t="s">
        <v>14</v>
      </c>
      <c r="J42" s="7">
        <f>G42</f>
        <v>133977.92</v>
      </c>
    </row>
    <row r="45" spans="1:14" ht="15">
      <c r="A45" s="28" t="s">
        <v>20</v>
      </c>
      <c r="B45" s="28"/>
      <c r="C45" s="28"/>
      <c r="D45" s="28"/>
      <c r="E45" s="28"/>
      <c r="F45" s="28"/>
      <c r="G45" s="28"/>
      <c r="H45" s="28"/>
      <c r="I45" s="28"/>
      <c r="J45" s="28"/>
      <c r="K45" s="28"/>
      <c r="L45" s="28"/>
      <c r="M45" s="28"/>
      <c r="N45" s="28"/>
    </row>
    <row r="46" spans="1:14" ht="15">
      <c r="A46" s="28" t="s">
        <v>133</v>
      </c>
      <c r="B46" s="28"/>
      <c r="C46" s="28"/>
      <c r="D46" s="28"/>
      <c r="E46" s="28"/>
      <c r="F46" s="28"/>
      <c r="G46" s="28"/>
      <c r="H46" s="28"/>
      <c r="I46" s="28"/>
      <c r="J46" s="28"/>
      <c r="K46" s="28"/>
      <c r="L46" s="28"/>
      <c r="M46" s="28"/>
      <c r="N46" s="28"/>
    </row>
    <row r="47" ht="15">
      <c r="A47" s="3" t="s">
        <v>5</v>
      </c>
    </row>
    <row r="48" spans="1:14" ht="21.75" customHeight="1">
      <c r="A48" s="22" t="s">
        <v>21</v>
      </c>
      <c r="B48" s="22" t="s">
        <v>7</v>
      </c>
      <c r="C48" s="22" t="s">
        <v>128</v>
      </c>
      <c r="D48" s="22"/>
      <c r="E48" s="22"/>
      <c r="F48" s="22"/>
      <c r="G48" s="22" t="s">
        <v>129</v>
      </c>
      <c r="H48" s="22"/>
      <c r="I48" s="22"/>
      <c r="J48" s="22"/>
      <c r="K48" s="22" t="s">
        <v>130</v>
      </c>
      <c r="L48" s="22"/>
      <c r="M48" s="22"/>
      <c r="N48" s="22"/>
    </row>
    <row r="49" spans="1:14" ht="63" customHeight="1">
      <c r="A49" s="22"/>
      <c r="B49" s="22"/>
      <c r="C49" s="6" t="s">
        <v>11</v>
      </c>
      <c r="D49" s="6" t="s">
        <v>12</v>
      </c>
      <c r="E49" s="6" t="s">
        <v>13</v>
      </c>
      <c r="F49" s="6" t="s">
        <v>68</v>
      </c>
      <c r="G49" s="6" t="s">
        <v>11</v>
      </c>
      <c r="H49" s="6" t="s">
        <v>12</v>
      </c>
      <c r="I49" s="6" t="s">
        <v>13</v>
      </c>
      <c r="J49" s="6" t="s">
        <v>66</v>
      </c>
      <c r="K49" s="6" t="s">
        <v>11</v>
      </c>
      <c r="L49" s="6" t="s">
        <v>12</v>
      </c>
      <c r="M49" s="6" t="s">
        <v>13</v>
      </c>
      <c r="N49" s="6" t="s">
        <v>67</v>
      </c>
    </row>
    <row r="50" spans="1:14" ht="15">
      <c r="A50" s="6">
        <v>1</v>
      </c>
      <c r="B50" s="6">
        <v>2</v>
      </c>
      <c r="C50" s="6">
        <v>3</v>
      </c>
      <c r="D50" s="6">
        <v>4</v>
      </c>
      <c r="E50" s="6">
        <v>5</v>
      </c>
      <c r="F50" s="6">
        <v>6</v>
      </c>
      <c r="G50" s="6">
        <v>7</v>
      </c>
      <c r="H50" s="6">
        <v>8</v>
      </c>
      <c r="I50" s="6">
        <v>9</v>
      </c>
      <c r="J50" s="6">
        <v>10</v>
      </c>
      <c r="K50" s="6">
        <v>11</v>
      </c>
      <c r="L50" s="6">
        <v>12</v>
      </c>
      <c r="M50" s="6">
        <v>13</v>
      </c>
      <c r="N50" s="6">
        <v>14</v>
      </c>
    </row>
    <row r="51" spans="1:14" ht="79.5" customHeight="1">
      <c r="A51" s="12" t="s">
        <v>110</v>
      </c>
      <c r="B51" s="14" t="s">
        <v>111</v>
      </c>
      <c r="C51" s="15">
        <v>88756.46</v>
      </c>
      <c r="D51" s="6"/>
      <c r="E51" s="6"/>
      <c r="F51" s="15">
        <f>C51</f>
        <v>88756.46</v>
      </c>
      <c r="G51" s="6">
        <v>108165</v>
      </c>
      <c r="H51" s="6"/>
      <c r="I51" s="6"/>
      <c r="J51" s="6">
        <f>G51</f>
        <v>108165</v>
      </c>
      <c r="K51" s="6">
        <v>56200</v>
      </c>
      <c r="L51" s="6"/>
      <c r="M51" s="6"/>
      <c r="N51" s="6">
        <f>K51</f>
        <v>56200</v>
      </c>
    </row>
    <row r="52" spans="1:14" ht="15">
      <c r="A52" s="6" t="s">
        <v>14</v>
      </c>
      <c r="B52" s="6" t="s">
        <v>18</v>
      </c>
      <c r="C52" s="15">
        <f>SUM(C51:C51)</f>
        <v>88756.46</v>
      </c>
      <c r="D52" s="6" t="s">
        <v>14</v>
      </c>
      <c r="E52" s="6" t="s">
        <v>14</v>
      </c>
      <c r="F52" s="15">
        <f>C52</f>
        <v>88756.46</v>
      </c>
      <c r="G52" s="6">
        <f>SUM(G51:G51)</f>
        <v>108165</v>
      </c>
      <c r="H52" s="6" t="s">
        <v>14</v>
      </c>
      <c r="I52" s="6" t="s">
        <v>14</v>
      </c>
      <c r="J52" s="6">
        <f>G52</f>
        <v>108165</v>
      </c>
      <c r="K52" s="6">
        <f>SUM(K51:K51)</f>
        <v>56200</v>
      </c>
      <c r="L52" s="6" t="s">
        <v>14</v>
      </c>
      <c r="M52" s="6" t="s">
        <v>14</v>
      </c>
      <c r="N52" s="6">
        <f>K52</f>
        <v>56200</v>
      </c>
    </row>
    <row r="55" spans="1:14" ht="15">
      <c r="A55" s="25" t="s">
        <v>22</v>
      </c>
      <c r="B55" s="25"/>
      <c r="C55" s="25"/>
      <c r="D55" s="25"/>
      <c r="E55" s="25"/>
      <c r="F55" s="25"/>
      <c r="G55" s="25"/>
      <c r="H55" s="25"/>
      <c r="I55" s="25"/>
      <c r="J55" s="25"/>
      <c r="K55" s="25"/>
      <c r="L55" s="25"/>
      <c r="M55" s="25"/>
      <c r="N55" s="25"/>
    </row>
    <row r="56" ht="15">
      <c r="A56" s="3" t="s">
        <v>5</v>
      </c>
    </row>
    <row r="58" spans="1:14" ht="15">
      <c r="A58" s="22" t="s">
        <v>23</v>
      </c>
      <c r="B58" s="22" t="s">
        <v>7</v>
      </c>
      <c r="C58" s="22" t="s">
        <v>8</v>
      </c>
      <c r="D58" s="22"/>
      <c r="E58" s="22"/>
      <c r="F58" s="22"/>
      <c r="G58" s="22" t="s">
        <v>9</v>
      </c>
      <c r="H58" s="22"/>
      <c r="I58" s="22"/>
      <c r="J58" s="22"/>
      <c r="K58" s="22" t="s">
        <v>10</v>
      </c>
      <c r="L58" s="22"/>
      <c r="M58" s="22"/>
      <c r="N58" s="22"/>
    </row>
    <row r="59" spans="1:14" ht="58.5" customHeight="1">
      <c r="A59" s="22"/>
      <c r="B59" s="22"/>
      <c r="C59" s="6" t="s">
        <v>11</v>
      </c>
      <c r="D59" s="6" t="s">
        <v>12</v>
      </c>
      <c r="E59" s="6" t="s">
        <v>13</v>
      </c>
      <c r="F59" s="6" t="s">
        <v>68</v>
      </c>
      <c r="G59" s="6" t="s">
        <v>11</v>
      </c>
      <c r="H59" s="6" t="s">
        <v>12</v>
      </c>
      <c r="I59" s="6" t="s">
        <v>13</v>
      </c>
      <c r="J59" s="6" t="s">
        <v>66</v>
      </c>
      <c r="K59" s="6" t="s">
        <v>11</v>
      </c>
      <c r="L59" s="6" t="s">
        <v>12</v>
      </c>
      <c r="M59" s="6" t="s">
        <v>13</v>
      </c>
      <c r="N59" s="6" t="s">
        <v>67</v>
      </c>
    </row>
    <row r="60" spans="1:14" ht="15">
      <c r="A60" s="6">
        <v>1</v>
      </c>
      <c r="B60" s="6">
        <v>2</v>
      </c>
      <c r="C60" s="6">
        <v>3</v>
      </c>
      <c r="D60" s="6">
        <v>4</v>
      </c>
      <c r="E60" s="6">
        <v>5</v>
      </c>
      <c r="F60" s="6">
        <v>6</v>
      </c>
      <c r="G60" s="6">
        <v>7</v>
      </c>
      <c r="H60" s="6">
        <v>8</v>
      </c>
      <c r="I60" s="6">
        <v>9</v>
      </c>
      <c r="J60" s="6">
        <v>10</v>
      </c>
      <c r="K60" s="6">
        <v>11</v>
      </c>
      <c r="L60" s="6">
        <v>12</v>
      </c>
      <c r="M60" s="6">
        <v>13</v>
      </c>
      <c r="N60" s="6">
        <v>14</v>
      </c>
    </row>
    <row r="61" spans="1:14" ht="15">
      <c r="A61" s="7" t="s">
        <v>14</v>
      </c>
      <c r="B61" s="7" t="s">
        <v>14</v>
      </c>
      <c r="C61" s="7" t="s">
        <v>14</v>
      </c>
      <c r="D61" s="7" t="s">
        <v>14</v>
      </c>
      <c r="E61" s="7" t="s">
        <v>14</v>
      </c>
      <c r="F61" s="7" t="s">
        <v>14</v>
      </c>
      <c r="G61" s="7" t="s">
        <v>14</v>
      </c>
      <c r="H61" s="7" t="s">
        <v>14</v>
      </c>
      <c r="I61" s="7" t="s">
        <v>14</v>
      </c>
      <c r="J61" s="7" t="s">
        <v>14</v>
      </c>
      <c r="K61" s="6" t="s">
        <v>14</v>
      </c>
      <c r="L61" s="7" t="s">
        <v>14</v>
      </c>
      <c r="M61" s="7" t="s">
        <v>14</v>
      </c>
      <c r="N61" s="7" t="s">
        <v>14</v>
      </c>
    </row>
    <row r="62" spans="1:14" ht="15">
      <c r="A62" s="6" t="s">
        <v>14</v>
      </c>
      <c r="B62" s="7" t="s">
        <v>14</v>
      </c>
      <c r="C62" s="6" t="s">
        <v>14</v>
      </c>
      <c r="D62" s="6" t="s">
        <v>14</v>
      </c>
      <c r="E62" s="6" t="s">
        <v>14</v>
      </c>
      <c r="F62" s="6" t="s">
        <v>14</v>
      </c>
      <c r="G62" s="6" t="s">
        <v>14</v>
      </c>
      <c r="H62" s="6" t="s">
        <v>14</v>
      </c>
      <c r="I62" s="6" t="s">
        <v>14</v>
      </c>
      <c r="J62" s="6" t="s">
        <v>14</v>
      </c>
      <c r="K62" s="6" t="s">
        <v>14</v>
      </c>
      <c r="L62" s="6" t="s">
        <v>14</v>
      </c>
      <c r="M62" s="6" t="s">
        <v>14</v>
      </c>
      <c r="N62" s="6" t="s">
        <v>14</v>
      </c>
    </row>
    <row r="63" spans="1:14" ht="15">
      <c r="A63" s="6" t="s">
        <v>14</v>
      </c>
      <c r="B63" s="6" t="s">
        <v>18</v>
      </c>
      <c r="C63" s="6" t="s">
        <v>14</v>
      </c>
      <c r="D63" s="6" t="s">
        <v>14</v>
      </c>
      <c r="E63" s="6" t="s">
        <v>14</v>
      </c>
      <c r="F63" s="6" t="s">
        <v>14</v>
      </c>
      <c r="G63" s="6" t="s">
        <v>14</v>
      </c>
      <c r="H63" s="6" t="s">
        <v>14</v>
      </c>
      <c r="I63" s="6" t="s">
        <v>14</v>
      </c>
      <c r="J63" s="6" t="s">
        <v>14</v>
      </c>
      <c r="K63" s="6" t="s">
        <v>14</v>
      </c>
      <c r="L63" s="6" t="s">
        <v>14</v>
      </c>
      <c r="M63" s="6" t="s">
        <v>14</v>
      </c>
      <c r="N63" s="6" t="s">
        <v>14</v>
      </c>
    </row>
    <row r="65" spans="1:10" ht="15">
      <c r="A65" s="25" t="s">
        <v>134</v>
      </c>
      <c r="B65" s="25"/>
      <c r="C65" s="25"/>
      <c r="D65" s="25"/>
      <c r="E65" s="25"/>
      <c r="F65" s="25"/>
      <c r="G65" s="25"/>
      <c r="H65" s="25"/>
      <c r="I65" s="25"/>
      <c r="J65" s="25"/>
    </row>
    <row r="66" ht="15">
      <c r="A66" s="3" t="s">
        <v>5</v>
      </c>
    </row>
    <row r="68" spans="1:10" ht="21.75" customHeight="1">
      <c r="A68" s="22" t="s">
        <v>21</v>
      </c>
      <c r="B68" s="22" t="s">
        <v>7</v>
      </c>
      <c r="C68" s="22" t="s">
        <v>97</v>
      </c>
      <c r="D68" s="22"/>
      <c r="E68" s="22"/>
      <c r="F68" s="22"/>
      <c r="G68" s="22" t="s">
        <v>135</v>
      </c>
      <c r="H68" s="22"/>
      <c r="I68" s="22"/>
      <c r="J68" s="22"/>
    </row>
    <row r="69" spans="1:10" ht="61.5" customHeight="1">
      <c r="A69" s="22"/>
      <c r="B69" s="22"/>
      <c r="C69" s="6" t="s">
        <v>11</v>
      </c>
      <c r="D69" s="6" t="s">
        <v>12</v>
      </c>
      <c r="E69" s="6" t="s">
        <v>13</v>
      </c>
      <c r="F69" s="6" t="s">
        <v>68</v>
      </c>
      <c r="G69" s="6" t="s">
        <v>11</v>
      </c>
      <c r="H69" s="6" t="s">
        <v>12</v>
      </c>
      <c r="I69" s="6" t="s">
        <v>13</v>
      </c>
      <c r="J69" s="6" t="s">
        <v>66</v>
      </c>
    </row>
    <row r="70" spans="1:10" ht="15">
      <c r="A70" s="6">
        <v>1</v>
      </c>
      <c r="B70" s="6">
        <v>2</v>
      </c>
      <c r="C70" s="6">
        <v>3</v>
      </c>
      <c r="D70" s="6">
        <v>4</v>
      </c>
      <c r="E70" s="6">
        <v>5</v>
      </c>
      <c r="F70" s="6">
        <v>6</v>
      </c>
      <c r="G70" s="6">
        <v>7</v>
      </c>
      <c r="H70" s="6">
        <v>8</v>
      </c>
      <c r="I70" s="6">
        <v>9</v>
      </c>
      <c r="J70" s="6">
        <v>10</v>
      </c>
    </row>
    <row r="71" spans="1:10" ht="60">
      <c r="A71" s="17" t="s">
        <v>110</v>
      </c>
      <c r="B71" s="14" t="s">
        <v>111</v>
      </c>
      <c r="C71" s="6">
        <v>126709.28</v>
      </c>
      <c r="D71" s="6"/>
      <c r="E71" s="6"/>
      <c r="F71" s="6">
        <f>C71</f>
        <v>126709.28</v>
      </c>
      <c r="G71" s="6">
        <v>133977.92</v>
      </c>
      <c r="H71" s="6"/>
      <c r="I71" s="6"/>
      <c r="J71" s="6">
        <f>G71</f>
        <v>133977.92</v>
      </c>
    </row>
    <row r="72" spans="1:10" ht="15">
      <c r="A72" s="6" t="s">
        <v>14</v>
      </c>
      <c r="B72" s="6" t="s">
        <v>18</v>
      </c>
      <c r="C72" s="6">
        <f>SUM(C71:C71)</f>
        <v>126709.28</v>
      </c>
      <c r="D72" s="6" t="s">
        <v>14</v>
      </c>
      <c r="E72" s="6" t="s">
        <v>14</v>
      </c>
      <c r="F72" s="6">
        <f>C72</f>
        <v>126709.28</v>
      </c>
      <c r="G72" s="6">
        <f>SUM(G71:G71)</f>
        <v>133977.92</v>
      </c>
      <c r="H72" s="6" t="s">
        <v>14</v>
      </c>
      <c r="I72" s="6" t="s">
        <v>14</v>
      </c>
      <c r="J72" s="6">
        <f>G72</f>
        <v>133977.92</v>
      </c>
    </row>
    <row r="75" spans="1:10" ht="15">
      <c r="A75" s="25" t="s">
        <v>24</v>
      </c>
      <c r="B75" s="25"/>
      <c r="C75" s="25"/>
      <c r="D75" s="25"/>
      <c r="E75" s="25"/>
      <c r="F75" s="25"/>
      <c r="G75" s="25"/>
      <c r="H75" s="25"/>
      <c r="I75" s="25"/>
      <c r="J75" s="25"/>
    </row>
    <row r="76" ht="15">
      <c r="A76" s="3" t="s">
        <v>5</v>
      </c>
    </row>
    <row r="78" spans="1:10" ht="15">
      <c r="A78" s="22" t="s">
        <v>23</v>
      </c>
      <c r="B78" s="22" t="s">
        <v>7</v>
      </c>
      <c r="C78" s="22" t="s">
        <v>19</v>
      </c>
      <c r="D78" s="22"/>
      <c r="E78" s="22"/>
      <c r="F78" s="22"/>
      <c r="G78" s="22" t="s">
        <v>19</v>
      </c>
      <c r="H78" s="22"/>
      <c r="I78" s="22"/>
      <c r="J78" s="22"/>
    </row>
    <row r="79" spans="1:10" ht="72.75" customHeight="1">
      <c r="A79" s="22"/>
      <c r="B79" s="22"/>
      <c r="C79" s="6" t="s">
        <v>11</v>
      </c>
      <c r="D79" s="6" t="s">
        <v>12</v>
      </c>
      <c r="E79" s="6" t="s">
        <v>13</v>
      </c>
      <c r="F79" s="6" t="s">
        <v>68</v>
      </c>
      <c r="G79" s="6" t="s">
        <v>11</v>
      </c>
      <c r="H79" s="6" t="s">
        <v>12</v>
      </c>
      <c r="I79" s="6" t="s">
        <v>13</v>
      </c>
      <c r="J79" s="6" t="s">
        <v>66</v>
      </c>
    </row>
    <row r="80" spans="1:10" ht="15">
      <c r="A80" s="6">
        <v>1</v>
      </c>
      <c r="B80" s="6">
        <v>2</v>
      </c>
      <c r="C80" s="6">
        <v>3</v>
      </c>
      <c r="D80" s="6">
        <v>4</v>
      </c>
      <c r="E80" s="6">
        <v>5</v>
      </c>
      <c r="F80" s="6">
        <v>6</v>
      </c>
      <c r="G80" s="6">
        <v>7</v>
      </c>
      <c r="H80" s="6">
        <v>8</v>
      </c>
      <c r="I80" s="6">
        <v>9</v>
      </c>
      <c r="J80" s="6">
        <v>10</v>
      </c>
    </row>
    <row r="81" spans="1:10" ht="15">
      <c r="A81" s="6" t="s">
        <v>14</v>
      </c>
      <c r="B81" s="6" t="s">
        <v>14</v>
      </c>
      <c r="C81" s="6" t="s">
        <v>14</v>
      </c>
      <c r="D81" s="6" t="s">
        <v>14</v>
      </c>
      <c r="E81" s="6" t="s">
        <v>14</v>
      </c>
      <c r="F81" s="6" t="s">
        <v>14</v>
      </c>
      <c r="G81" s="6" t="s">
        <v>14</v>
      </c>
      <c r="H81" s="6" t="s">
        <v>14</v>
      </c>
      <c r="I81" s="6" t="s">
        <v>14</v>
      </c>
      <c r="J81" s="6" t="s">
        <v>14</v>
      </c>
    </row>
    <row r="82" spans="1:10" ht="15">
      <c r="A82" s="6" t="s">
        <v>14</v>
      </c>
      <c r="B82" s="6" t="s">
        <v>14</v>
      </c>
      <c r="C82" s="6" t="s">
        <v>14</v>
      </c>
      <c r="D82" s="6" t="s">
        <v>14</v>
      </c>
      <c r="E82" s="6" t="s">
        <v>14</v>
      </c>
      <c r="F82" s="6" t="s">
        <v>14</v>
      </c>
      <c r="G82" s="6" t="s">
        <v>14</v>
      </c>
      <c r="H82" s="6" t="s">
        <v>14</v>
      </c>
      <c r="I82" s="6" t="s">
        <v>14</v>
      </c>
      <c r="J82" s="6" t="s">
        <v>14</v>
      </c>
    </row>
    <row r="83" spans="1:10" ht="15">
      <c r="A83" s="6" t="s">
        <v>14</v>
      </c>
      <c r="B83" s="6" t="s">
        <v>14</v>
      </c>
      <c r="C83" s="6" t="s">
        <v>14</v>
      </c>
      <c r="D83" s="6" t="s">
        <v>14</v>
      </c>
      <c r="E83" s="6" t="s">
        <v>14</v>
      </c>
      <c r="F83" s="6" t="s">
        <v>14</v>
      </c>
      <c r="G83" s="6" t="s">
        <v>14</v>
      </c>
      <c r="H83" s="6" t="s">
        <v>14</v>
      </c>
      <c r="I83" s="6" t="s">
        <v>14</v>
      </c>
      <c r="J83" s="6" t="s">
        <v>14</v>
      </c>
    </row>
    <row r="84" spans="1:10" ht="15">
      <c r="A84" s="6" t="s">
        <v>14</v>
      </c>
      <c r="B84" s="6" t="s">
        <v>18</v>
      </c>
      <c r="C84" s="6" t="s">
        <v>14</v>
      </c>
      <c r="D84" s="6" t="s">
        <v>14</v>
      </c>
      <c r="E84" s="6" t="s">
        <v>14</v>
      </c>
      <c r="F84" s="6" t="s">
        <v>14</v>
      </c>
      <c r="G84" s="6" t="s">
        <v>14</v>
      </c>
      <c r="H84" s="6" t="s">
        <v>14</v>
      </c>
      <c r="I84" s="6" t="s">
        <v>14</v>
      </c>
      <c r="J84" s="6" t="s">
        <v>14</v>
      </c>
    </row>
    <row r="86" spans="1:14" ht="15">
      <c r="A86" s="28" t="s">
        <v>25</v>
      </c>
      <c r="B86" s="28"/>
      <c r="C86" s="28"/>
      <c r="D86" s="28"/>
      <c r="E86" s="28"/>
      <c r="F86" s="28"/>
      <c r="G86" s="28"/>
      <c r="H86" s="28"/>
      <c r="I86" s="28"/>
      <c r="J86" s="28"/>
      <c r="K86" s="28"/>
      <c r="L86" s="28"/>
      <c r="M86" s="28"/>
      <c r="N86" s="28"/>
    </row>
    <row r="87" spans="1:14" ht="15">
      <c r="A87" s="28" t="s">
        <v>136</v>
      </c>
      <c r="B87" s="28"/>
      <c r="C87" s="28"/>
      <c r="D87" s="28"/>
      <c r="E87" s="28"/>
      <c r="F87" s="28"/>
      <c r="G87" s="28"/>
      <c r="H87" s="28"/>
      <c r="I87" s="28"/>
      <c r="J87" s="28"/>
      <c r="K87" s="28"/>
      <c r="L87" s="28"/>
      <c r="M87" s="28"/>
      <c r="N87" s="28"/>
    </row>
    <row r="88" ht="15">
      <c r="A88" s="3" t="s">
        <v>5</v>
      </c>
    </row>
    <row r="90" spans="1:14" ht="30.75" customHeight="1">
      <c r="A90" s="22" t="s">
        <v>26</v>
      </c>
      <c r="B90" s="22" t="s">
        <v>27</v>
      </c>
      <c r="C90" s="22" t="s">
        <v>128</v>
      </c>
      <c r="D90" s="22"/>
      <c r="E90" s="22"/>
      <c r="F90" s="22"/>
      <c r="G90" s="22" t="s">
        <v>129</v>
      </c>
      <c r="H90" s="22"/>
      <c r="I90" s="22"/>
      <c r="J90" s="22"/>
      <c r="K90" s="22" t="s">
        <v>130</v>
      </c>
      <c r="L90" s="22"/>
      <c r="M90" s="22"/>
      <c r="N90" s="22"/>
    </row>
    <row r="91" spans="1:14" ht="66.75" customHeight="1">
      <c r="A91" s="22"/>
      <c r="B91" s="22"/>
      <c r="C91" s="6" t="s">
        <v>11</v>
      </c>
      <c r="D91" s="6" t="s">
        <v>12</v>
      </c>
      <c r="E91" s="6" t="s">
        <v>13</v>
      </c>
      <c r="F91" s="6" t="s">
        <v>68</v>
      </c>
      <c r="G91" s="6" t="s">
        <v>11</v>
      </c>
      <c r="H91" s="6" t="s">
        <v>12</v>
      </c>
      <c r="I91" s="6" t="s">
        <v>13</v>
      </c>
      <c r="J91" s="6" t="s">
        <v>66</v>
      </c>
      <c r="K91" s="6" t="s">
        <v>11</v>
      </c>
      <c r="L91" s="6" t="s">
        <v>12</v>
      </c>
      <c r="M91" s="6" t="s">
        <v>13</v>
      </c>
      <c r="N91" s="6" t="s">
        <v>67</v>
      </c>
    </row>
    <row r="92" spans="1:14" ht="15">
      <c r="A92" s="6">
        <v>1</v>
      </c>
      <c r="B92" s="6">
        <v>2</v>
      </c>
      <c r="C92" s="6">
        <v>3</v>
      </c>
      <c r="D92" s="6">
        <v>4</v>
      </c>
      <c r="E92" s="6">
        <v>5</v>
      </c>
      <c r="F92" s="6">
        <v>6</v>
      </c>
      <c r="G92" s="6">
        <v>7</v>
      </c>
      <c r="H92" s="6">
        <v>8</v>
      </c>
      <c r="I92" s="6">
        <v>9</v>
      </c>
      <c r="J92" s="6">
        <v>10</v>
      </c>
      <c r="K92" s="6">
        <v>11</v>
      </c>
      <c r="L92" s="6">
        <v>12</v>
      </c>
      <c r="M92" s="6">
        <v>13</v>
      </c>
      <c r="N92" s="6">
        <v>14</v>
      </c>
    </row>
    <row r="93" spans="1:14" ht="60">
      <c r="A93" s="6">
        <v>1</v>
      </c>
      <c r="B93" s="7" t="s">
        <v>111</v>
      </c>
      <c r="C93" s="16">
        <v>88756.46</v>
      </c>
      <c r="D93" s="7" t="s">
        <v>14</v>
      </c>
      <c r="E93" s="7" t="s">
        <v>14</v>
      </c>
      <c r="F93" s="16">
        <f>C93</f>
        <v>88756.46</v>
      </c>
      <c r="G93" s="6">
        <v>108165</v>
      </c>
      <c r="H93" s="6" t="s">
        <v>14</v>
      </c>
      <c r="I93" s="6" t="s">
        <v>14</v>
      </c>
      <c r="J93" s="6">
        <f>G93</f>
        <v>108165</v>
      </c>
      <c r="K93" s="6">
        <f>K52</f>
        <v>56200</v>
      </c>
      <c r="L93" s="6" t="s">
        <v>14</v>
      </c>
      <c r="M93" s="6" t="s">
        <v>14</v>
      </c>
      <c r="N93" s="6">
        <f>K93</f>
        <v>56200</v>
      </c>
    </row>
    <row r="94" spans="1:14" ht="15">
      <c r="A94" s="6" t="s">
        <v>14</v>
      </c>
      <c r="B94" s="7" t="s">
        <v>14</v>
      </c>
      <c r="C94" s="7" t="s">
        <v>14</v>
      </c>
      <c r="D94" s="7" t="s">
        <v>14</v>
      </c>
      <c r="E94" s="7" t="s">
        <v>14</v>
      </c>
      <c r="F94" s="7" t="s">
        <v>14</v>
      </c>
      <c r="G94" s="6" t="s">
        <v>14</v>
      </c>
      <c r="H94" s="6" t="s">
        <v>14</v>
      </c>
      <c r="I94" s="6" t="s">
        <v>14</v>
      </c>
      <c r="J94" s="6" t="s">
        <v>14</v>
      </c>
      <c r="K94" s="6" t="s">
        <v>14</v>
      </c>
      <c r="L94" s="6" t="s">
        <v>14</v>
      </c>
      <c r="M94" s="6" t="s">
        <v>14</v>
      </c>
      <c r="N94" s="6" t="s">
        <v>14</v>
      </c>
    </row>
    <row r="95" spans="1:14" ht="15">
      <c r="A95" s="7" t="s">
        <v>14</v>
      </c>
      <c r="B95" s="6" t="s">
        <v>18</v>
      </c>
      <c r="C95" s="16">
        <f>C93</f>
        <v>88756.46</v>
      </c>
      <c r="D95" s="7" t="s">
        <v>14</v>
      </c>
      <c r="E95" s="7" t="s">
        <v>14</v>
      </c>
      <c r="F95" s="16">
        <f>F93</f>
        <v>88756.46</v>
      </c>
      <c r="G95" s="6">
        <f>G93</f>
        <v>108165</v>
      </c>
      <c r="H95" s="6" t="s">
        <v>14</v>
      </c>
      <c r="I95" s="6" t="s">
        <v>14</v>
      </c>
      <c r="J95" s="6">
        <f>J93</f>
        <v>108165</v>
      </c>
      <c r="K95" s="6">
        <f>K93</f>
        <v>56200</v>
      </c>
      <c r="L95" s="6" t="s">
        <v>14</v>
      </c>
      <c r="M95" s="6" t="s">
        <v>14</v>
      </c>
      <c r="N95" s="6">
        <f>N93</f>
        <v>56200</v>
      </c>
    </row>
    <row r="98" spans="1:10" ht="15">
      <c r="A98" s="25" t="s">
        <v>137</v>
      </c>
      <c r="B98" s="25"/>
      <c r="C98" s="25"/>
      <c r="D98" s="25"/>
      <c r="E98" s="25"/>
      <c r="F98" s="25"/>
      <c r="G98" s="25"/>
      <c r="H98" s="25"/>
      <c r="I98" s="25"/>
      <c r="J98" s="25"/>
    </row>
    <row r="99" ht="15">
      <c r="A99" s="3" t="s">
        <v>5</v>
      </c>
    </row>
    <row r="101" spans="1:10" ht="15">
      <c r="A101" s="22" t="s">
        <v>73</v>
      </c>
      <c r="B101" s="22" t="s">
        <v>27</v>
      </c>
      <c r="C101" s="22" t="s">
        <v>97</v>
      </c>
      <c r="D101" s="22"/>
      <c r="E101" s="22"/>
      <c r="F101" s="22"/>
      <c r="G101" s="22" t="s">
        <v>135</v>
      </c>
      <c r="H101" s="22"/>
      <c r="I101" s="22"/>
      <c r="J101" s="22"/>
    </row>
    <row r="102" spans="1:10" ht="63" customHeight="1">
      <c r="A102" s="22"/>
      <c r="B102" s="22"/>
      <c r="C102" s="6" t="s">
        <v>11</v>
      </c>
      <c r="D102" s="6" t="s">
        <v>12</v>
      </c>
      <c r="E102" s="6" t="s">
        <v>13</v>
      </c>
      <c r="F102" s="6" t="s">
        <v>68</v>
      </c>
      <c r="G102" s="6" t="s">
        <v>11</v>
      </c>
      <c r="H102" s="6" t="s">
        <v>12</v>
      </c>
      <c r="I102" s="6" t="s">
        <v>13</v>
      </c>
      <c r="J102" s="6" t="s">
        <v>66</v>
      </c>
    </row>
    <row r="103" spans="1:10" ht="15">
      <c r="A103" s="6">
        <v>1</v>
      </c>
      <c r="B103" s="6">
        <v>2</v>
      </c>
      <c r="C103" s="6">
        <v>3</v>
      </c>
      <c r="D103" s="6">
        <v>4</v>
      </c>
      <c r="E103" s="6">
        <v>5</v>
      </c>
      <c r="F103" s="6">
        <v>6</v>
      </c>
      <c r="G103" s="6">
        <v>7</v>
      </c>
      <c r="H103" s="6">
        <v>8</v>
      </c>
      <c r="I103" s="6">
        <v>9</v>
      </c>
      <c r="J103" s="6">
        <v>10</v>
      </c>
    </row>
    <row r="104" spans="1:10" ht="60">
      <c r="A104" s="6">
        <v>1</v>
      </c>
      <c r="B104" s="7" t="s">
        <v>111</v>
      </c>
      <c r="C104" s="7">
        <f>C72</f>
        <v>126709.28</v>
      </c>
      <c r="D104" s="7" t="s">
        <v>14</v>
      </c>
      <c r="E104" s="7" t="s">
        <v>14</v>
      </c>
      <c r="F104" s="7">
        <f>C104</f>
        <v>126709.28</v>
      </c>
      <c r="G104" s="6">
        <f>G72</f>
        <v>133977.92</v>
      </c>
      <c r="H104" s="6" t="s">
        <v>14</v>
      </c>
      <c r="I104" s="6" t="s">
        <v>14</v>
      </c>
      <c r="J104" s="6">
        <f>G104</f>
        <v>133977.92</v>
      </c>
    </row>
    <row r="105" spans="1:10" ht="15">
      <c r="A105" s="6" t="s">
        <v>14</v>
      </c>
      <c r="B105" s="7" t="s">
        <v>14</v>
      </c>
      <c r="C105" s="7"/>
      <c r="D105" s="7" t="s">
        <v>14</v>
      </c>
      <c r="E105" s="7" t="s">
        <v>14</v>
      </c>
      <c r="F105" s="7" t="s">
        <v>14</v>
      </c>
      <c r="G105" s="6" t="s">
        <v>14</v>
      </c>
      <c r="H105" s="6" t="s">
        <v>14</v>
      </c>
      <c r="I105" s="6" t="s">
        <v>14</v>
      </c>
      <c r="J105" s="6" t="s">
        <v>14</v>
      </c>
    </row>
    <row r="106" spans="1:10" ht="15">
      <c r="A106" s="7" t="s">
        <v>14</v>
      </c>
      <c r="B106" s="6" t="s">
        <v>18</v>
      </c>
      <c r="C106" s="7">
        <f>C104</f>
        <v>126709.28</v>
      </c>
      <c r="D106" s="7" t="s">
        <v>14</v>
      </c>
      <c r="E106" s="7" t="s">
        <v>14</v>
      </c>
      <c r="F106" s="7">
        <f>F104</f>
        <v>126709.28</v>
      </c>
      <c r="G106" s="6">
        <f>G104</f>
        <v>133977.92</v>
      </c>
      <c r="H106" s="6" t="s">
        <v>14</v>
      </c>
      <c r="I106" s="6" t="s">
        <v>14</v>
      </c>
      <c r="J106" s="6">
        <f>J104</f>
        <v>133977.92</v>
      </c>
    </row>
    <row r="108" spans="1:13" ht="15">
      <c r="A108" s="28" t="s">
        <v>90</v>
      </c>
      <c r="B108" s="28"/>
      <c r="C108" s="28"/>
      <c r="D108" s="28"/>
      <c r="E108" s="28"/>
      <c r="F108" s="28"/>
      <c r="G108" s="28"/>
      <c r="H108" s="28"/>
      <c r="I108" s="28"/>
      <c r="J108" s="28"/>
      <c r="K108" s="28"/>
      <c r="L108" s="28"/>
      <c r="M108" s="28"/>
    </row>
    <row r="109" spans="1:13" ht="15">
      <c r="A109" s="28" t="s">
        <v>138</v>
      </c>
      <c r="B109" s="28"/>
      <c r="C109" s="28"/>
      <c r="D109" s="28"/>
      <c r="E109" s="28"/>
      <c r="F109" s="28"/>
      <c r="G109" s="28"/>
      <c r="H109" s="28"/>
      <c r="I109" s="28"/>
      <c r="J109" s="28"/>
      <c r="K109" s="28"/>
      <c r="L109" s="28"/>
      <c r="M109" s="28"/>
    </row>
    <row r="110" ht="15">
      <c r="A110" s="3" t="s">
        <v>5</v>
      </c>
    </row>
    <row r="112" spans="1:13" ht="15">
      <c r="A112" s="22" t="s">
        <v>26</v>
      </c>
      <c r="B112" s="22" t="s">
        <v>28</v>
      </c>
      <c r="C112" s="22" t="s">
        <v>29</v>
      </c>
      <c r="D112" s="22" t="s">
        <v>30</v>
      </c>
      <c r="E112" s="22" t="s">
        <v>128</v>
      </c>
      <c r="F112" s="22"/>
      <c r="G112" s="22"/>
      <c r="H112" s="22" t="s">
        <v>129</v>
      </c>
      <c r="I112" s="22"/>
      <c r="J112" s="22"/>
      <c r="K112" s="22" t="s">
        <v>130</v>
      </c>
      <c r="L112" s="22"/>
      <c r="M112" s="22"/>
    </row>
    <row r="113" spans="1:13" ht="30">
      <c r="A113" s="22"/>
      <c r="B113" s="22"/>
      <c r="C113" s="22"/>
      <c r="D113" s="22"/>
      <c r="E113" s="6" t="s">
        <v>11</v>
      </c>
      <c r="F113" s="6" t="s">
        <v>12</v>
      </c>
      <c r="G113" s="6" t="s">
        <v>74</v>
      </c>
      <c r="H113" s="6" t="s">
        <v>11</v>
      </c>
      <c r="I113" s="6" t="s">
        <v>12</v>
      </c>
      <c r="J113" s="6" t="s">
        <v>75</v>
      </c>
      <c r="K113" s="6" t="s">
        <v>11</v>
      </c>
      <c r="L113" s="6" t="s">
        <v>12</v>
      </c>
      <c r="M113" s="6" t="s">
        <v>67</v>
      </c>
    </row>
    <row r="114" spans="1:13" ht="15">
      <c r="A114" s="6">
        <v>1</v>
      </c>
      <c r="B114" s="6">
        <v>2</v>
      </c>
      <c r="C114" s="6">
        <v>3</v>
      </c>
      <c r="D114" s="6">
        <v>4</v>
      </c>
      <c r="E114" s="6">
        <v>5</v>
      </c>
      <c r="F114" s="6">
        <v>6</v>
      </c>
      <c r="G114" s="6">
        <v>7</v>
      </c>
      <c r="H114" s="6">
        <v>8</v>
      </c>
      <c r="I114" s="6">
        <v>9</v>
      </c>
      <c r="J114" s="6">
        <v>10</v>
      </c>
      <c r="K114" s="6">
        <v>11</v>
      </c>
      <c r="L114" s="6">
        <v>12</v>
      </c>
      <c r="M114" s="6">
        <v>13</v>
      </c>
    </row>
    <row r="115" spans="1:13" ht="15">
      <c r="A115" s="12" t="s">
        <v>110</v>
      </c>
      <c r="B115" s="7" t="s">
        <v>31</v>
      </c>
      <c r="C115" s="6" t="s">
        <v>98</v>
      </c>
      <c r="D115" s="6" t="s">
        <v>99</v>
      </c>
      <c r="E115" s="6">
        <v>88756.46</v>
      </c>
      <c r="F115" s="6" t="s">
        <v>14</v>
      </c>
      <c r="G115" s="6">
        <f>E115</f>
        <v>88756.46</v>
      </c>
      <c r="H115" s="6">
        <v>108165</v>
      </c>
      <c r="I115" s="6" t="s">
        <v>14</v>
      </c>
      <c r="J115" s="6">
        <f>H115</f>
        <v>108165</v>
      </c>
      <c r="K115" s="6">
        <v>56200</v>
      </c>
      <c r="L115" s="6" t="s">
        <v>14</v>
      </c>
      <c r="M115" s="6">
        <f>K115</f>
        <v>56200</v>
      </c>
    </row>
    <row r="116" spans="1:13" ht="15">
      <c r="A116" s="12" t="s">
        <v>14</v>
      </c>
      <c r="B116" s="6" t="s">
        <v>14</v>
      </c>
      <c r="C116" s="6" t="s">
        <v>14</v>
      </c>
      <c r="D116" s="6" t="s">
        <v>14</v>
      </c>
      <c r="E116" s="6"/>
      <c r="F116" s="6" t="s">
        <v>14</v>
      </c>
      <c r="G116" s="6">
        <f aca="true" t="shared" si="0" ref="G116:G127">E116</f>
        <v>0</v>
      </c>
      <c r="H116" s="6"/>
      <c r="I116" s="6" t="s">
        <v>14</v>
      </c>
      <c r="J116" s="6">
        <f aca="true" t="shared" si="1" ref="J116:J128">H116</f>
        <v>0</v>
      </c>
      <c r="K116" s="6"/>
      <c r="L116" s="6" t="s">
        <v>14</v>
      </c>
      <c r="M116" s="6">
        <f aca="true" t="shared" si="2" ref="M116:M128">K116</f>
        <v>0</v>
      </c>
    </row>
    <row r="117" spans="1:13" ht="15">
      <c r="A117" s="12" t="s">
        <v>14</v>
      </c>
      <c r="B117" s="7" t="s">
        <v>32</v>
      </c>
      <c r="C117" s="6" t="s">
        <v>113</v>
      </c>
      <c r="D117" s="6" t="s">
        <v>99</v>
      </c>
      <c r="E117" s="6"/>
      <c r="F117" s="6" t="s">
        <v>14</v>
      </c>
      <c r="G117" s="6">
        <f t="shared" si="0"/>
        <v>0</v>
      </c>
      <c r="H117" s="6"/>
      <c r="I117" s="6" t="s">
        <v>14</v>
      </c>
      <c r="J117" s="6">
        <f t="shared" si="1"/>
        <v>0</v>
      </c>
      <c r="K117" s="6"/>
      <c r="L117" s="6" t="s">
        <v>14</v>
      </c>
      <c r="M117" s="6">
        <f t="shared" si="2"/>
        <v>0</v>
      </c>
    </row>
    <row r="118" spans="1:13" ht="15">
      <c r="A118" s="12" t="s">
        <v>14</v>
      </c>
      <c r="B118" s="6" t="s">
        <v>112</v>
      </c>
      <c r="C118" s="6" t="s">
        <v>14</v>
      </c>
      <c r="D118" s="6" t="s">
        <v>14</v>
      </c>
      <c r="E118" s="6">
        <v>3</v>
      </c>
      <c r="F118" s="6" t="s">
        <v>14</v>
      </c>
      <c r="G118" s="6">
        <f t="shared" si="0"/>
        <v>3</v>
      </c>
      <c r="H118" s="6">
        <v>3</v>
      </c>
      <c r="I118" s="6" t="s">
        <v>14</v>
      </c>
      <c r="J118" s="6">
        <f t="shared" si="1"/>
        <v>3</v>
      </c>
      <c r="K118" s="6">
        <v>3</v>
      </c>
      <c r="L118" s="6" t="s">
        <v>14</v>
      </c>
      <c r="M118" s="6">
        <f t="shared" si="2"/>
        <v>3</v>
      </c>
    </row>
    <row r="119" spans="1:13" ht="15">
      <c r="A119" s="12"/>
      <c r="B119" s="6"/>
      <c r="C119" s="6"/>
      <c r="D119" s="6"/>
      <c r="E119" s="6"/>
      <c r="F119" s="6"/>
      <c r="G119" s="6">
        <f t="shared" si="0"/>
        <v>0</v>
      </c>
      <c r="H119" s="6"/>
      <c r="I119" s="6"/>
      <c r="J119" s="6">
        <f t="shared" si="1"/>
        <v>0</v>
      </c>
      <c r="K119" s="6"/>
      <c r="L119" s="6"/>
      <c r="M119" s="6">
        <f t="shared" si="2"/>
        <v>0</v>
      </c>
    </row>
    <row r="120" spans="1:13" ht="15">
      <c r="A120" s="12"/>
      <c r="B120" s="6"/>
      <c r="C120" s="6"/>
      <c r="D120" s="6"/>
      <c r="E120" s="6"/>
      <c r="F120" s="6"/>
      <c r="G120" s="6">
        <f t="shared" si="0"/>
        <v>0</v>
      </c>
      <c r="H120" s="6"/>
      <c r="I120" s="6"/>
      <c r="J120" s="6">
        <f t="shared" si="1"/>
        <v>0</v>
      </c>
      <c r="K120" s="6"/>
      <c r="L120" s="6"/>
      <c r="M120" s="6">
        <f t="shared" si="2"/>
        <v>0</v>
      </c>
    </row>
    <row r="121" spans="1:13" ht="15">
      <c r="A121" s="12"/>
      <c r="B121" s="6"/>
      <c r="C121" s="6"/>
      <c r="D121" s="6"/>
      <c r="E121" s="6"/>
      <c r="F121" s="6"/>
      <c r="G121" s="6">
        <f t="shared" si="0"/>
        <v>0</v>
      </c>
      <c r="H121" s="6"/>
      <c r="I121" s="6"/>
      <c r="J121" s="6">
        <f t="shared" si="1"/>
        <v>0</v>
      </c>
      <c r="K121" s="6"/>
      <c r="L121" s="6"/>
      <c r="M121" s="6">
        <f t="shared" si="2"/>
        <v>0</v>
      </c>
    </row>
    <row r="122" spans="1:13" ht="15">
      <c r="A122" s="12" t="s">
        <v>14</v>
      </c>
      <c r="B122" s="7" t="s">
        <v>33</v>
      </c>
      <c r="C122" s="6" t="s">
        <v>98</v>
      </c>
      <c r="D122" s="6" t="s">
        <v>100</v>
      </c>
      <c r="E122" s="6"/>
      <c r="F122" s="6" t="s">
        <v>14</v>
      </c>
      <c r="G122" s="6">
        <f t="shared" si="0"/>
        <v>0</v>
      </c>
      <c r="H122" s="6"/>
      <c r="I122" s="6" t="s">
        <v>14</v>
      </c>
      <c r="J122" s="6">
        <f t="shared" si="1"/>
        <v>0</v>
      </c>
      <c r="K122" s="6"/>
      <c r="L122" s="6" t="s">
        <v>14</v>
      </c>
      <c r="M122" s="6">
        <f t="shared" si="2"/>
        <v>0</v>
      </c>
    </row>
    <row r="123" spans="1:13" ht="30">
      <c r="A123" s="12" t="s">
        <v>14</v>
      </c>
      <c r="B123" s="6" t="s">
        <v>114</v>
      </c>
      <c r="C123" s="6" t="s">
        <v>14</v>
      </c>
      <c r="D123" s="6" t="s">
        <v>14</v>
      </c>
      <c r="E123" s="6">
        <v>2465.46</v>
      </c>
      <c r="F123" s="6" t="s">
        <v>14</v>
      </c>
      <c r="G123" s="6">
        <f t="shared" si="0"/>
        <v>2465.46</v>
      </c>
      <c r="H123" s="6">
        <v>3004.58</v>
      </c>
      <c r="I123" s="6" t="s">
        <v>14</v>
      </c>
      <c r="J123" s="6">
        <f t="shared" si="1"/>
        <v>3004.58</v>
      </c>
      <c r="K123" s="6">
        <v>3122.22</v>
      </c>
      <c r="L123" s="6" t="s">
        <v>14</v>
      </c>
      <c r="M123" s="6">
        <f t="shared" si="2"/>
        <v>3122.22</v>
      </c>
    </row>
    <row r="124" spans="1:13" ht="15">
      <c r="A124" s="12"/>
      <c r="B124" s="6"/>
      <c r="C124" s="6"/>
      <c r="D124" s="6"/>
      <c r="E124" s="6"/>
      <c r="F124" s="6"/>
      <c r="G124" s="6">
        <f t="shared" si="0"/>
        <v>0</v>
      </c>
      <c r="H124" s="6"/>
      <c r="I124" s="6"/>
      <c r="J124" s="6">
        <f t="shared" si="1"/>
        <v>0</v>
      </c>
      <c r="K124" s="6"/>
      <c r="L124" s="6"/>
      <c r="M124" s="6">
        <f t="shared" si="2"/>
        <v>0</v>
      </c>
    </row>
    <row r="125" spans="1:13" ht="15">
      <c r="A125" s="12"/>
      <c r="B125" s="6"/>
      <c r="C125" s="6"/>
      <c r="D125" s="6"/>
      <c r="E125" s="6"/>
      <c r="F125" s="6"/>
      <c r="G125" s="6">
        <f t="shared" si="0"/>
        <v>0</v>
      </c>
      <c r="H125" s="6"/>
      <c r="I125" s="6"/>
      <c r="J125" s="6">
        <f t="shared" si="1"/>
        <v>0</v>
      </c>
      <c r="K125" s="6"/>
      <c r="L125" s="6"/>
      <c r="M125" s="6">
        <f t="shared" si="2"/>
        <v>0</v>
      </c>
    </row>
    <row r="126" spans="1:13" ht="15">
      <c r="A126" s="12"/>
      <c r="B126" s="6"/>
      <c r="C126" s="6"/>
      <c r="D126" s="6"/>
      <c r="E126" s="6"/>
      <c r="F126" s="6"/>
      <c r="G126" s="6">
        <f t="shared" si="0"/>
        <v>0</v>
      </c>
      <c r="H126" s="6"/>
      <c r="I126" s="6"/>
      <c r="J126" s="6">
        <f t="shared" si="1"/>
        <v>0</v>
      </c>
      <c r="K126" s="6"/>
      <c r="L126" s="6"/>
      <c r="M126" s="6">
        <f t="shared" si="2"/>
        <v>0</v>
      </c>
    </row>
    <row r="127" spans="1:13" ht="15">
      <c r="A127" s="12" t="s">
        <v>14</v>
      </c>
      <c r="B127" s="7" t="s">
        <v>34</v>
      </c>
      <c r="C127" s="6" t="s">
        <v>101</v>
      </c>
      <c r="D127" s="6" t="s">
        <v>14</v>
      </c>
      <c r="E127" s="6">
        <v>100</v>
      </c>
      <c r="F127" s="6" t="s">
        <v>14</v>
      </c>
      <c r="G127" s="6">
        <f t="shared" si="0"/>
        <v>100</v>
      </c>
      <c r="H127" s="6">
        <v>100</v>
      </c>
      <c r="I127" s="6" t="s">
        <v>14</v>
      </c>
      <c r="J127" s="6">
        <f t="shared" si="1"/>
        <v>100</v>
      </c>
      <c r="K127" s="6">
        <v>100</v>
      </c>
      <c r="L127" s="6" t="s">
        <v>14</v>
      </c>
      <c r="M127" s="6">
        <f t="shared" si="2"/>
        <v>100</v>
      </c>
    </row>
    <row r="128" spans="1:13" ht="15">
      <c r="A128" s="12"/>
      <c r="B128" s="7"/>
      <c r="C128" s="6"/>
      <c r="D128" s="6"/>
      <c r="E128" s="6"/>
      <c r="F128" s="6"/>
      <c r="G128" s="6">
        <f>E128</f>
        <v>0</v>
      </c>
      <c r="H128" s="6"/>
      <c r="I128" s="6"/>
      <c r="J128" s="6">
        <f t="shared" si="1"/>
        <v>0</v>
      </c>
      <c r="K128" s="6"/>
      <c r="L128" s="6"/>
      <c r="M128" s="6">
        <f t="shared" si="2"/>
        <v>0</v>
      </c>
    </row>
    <row r="131" spans="1:10" ht="15" customHeight="1">
      <c r="A131" s="25" t="s">
        <v>139</v>
      </c>
      <c r="B131" s="25"/>
      <c r="C131" s="25"/>
      <c r="D131" s="25"/>
      <c r="E131" s="25"/>
      <c r="F131" s="25"/>
      <c r="G131" s="25"/>
      <c r="H131" s="25"/>
      <c r="I131" s="25"/>
      <c r="J131" s="25"/>
    </row>
    <row r="132" ht="15">
      <c r="A132" s="3" t="s">
        <v>5</v>
      </c>
    </row>
    <row r="135" spans="1:10" ht="15">
      <c r="A135" s="22" t="s">
        <v>26</v>
      </c>
      <c r="B135" s="22" t="s">
        <v>28</v>
      </c>
      <c r="C135" s="22" t="s">
        <v>29</v>
      </c>
      <c r="D135" s="22" t="s">
        <v>30</v>
      </c>
      <c r="E135" s="22" t="s">
        <v>97</v>
      </c>
      <c r="F135" s="22"/>
      <c r="G135" s="22"/>
      <c r="H135" s="22" t="s">
        <v>135</v>
      </c>
      <c r="I135" s="22"/>
      <c r="J135" s="22"/>
    </row>
    <row r="136" spans="1:10" ht="41.25" customHeight="1">
      <c r="A136" s="22"/>
      <c r="B136" s="22"/>
      <c r="C136" s="22"/>
      <c r="D136" s="22"/>
      <c r="E136" s="6" t="s">
        <v>11</v>
      </c>
      <c r="F136" s="6" t="s">
        <v>12</v>
      </c>
      <c r="G136" s="6" t="s">
        <v>74</v>
      </c>
      <c r="H136" s="6" t="s">
        <v>11</v>
      </c>
      <c r="I136" s="6" t="s">
        <v>12</v>
      </c>
      <c r="J136" s="6" t="s">
        <v>75</v>
      </c>
    </row>
    <row r="137" spans="1:10" ht="15">
      <c r="A137" s="6">
        <v>1</v>
      </c>
      <c r="B137" s="6">
        <v>2</v>
      </c>
      <c r="C137" s="6">
        <v>3</v>
      </c>
      <c r="D137" s="6">
        <v>4</v>
      </c>
      <c r="E137" s="6">
        <v>5</v>
      </c>
      <c r="F137" s="6">
        <v>6</v>
      </c>
      <c r="G137" s="6">
        <v>7</v>
      </c>
      <c r="H137" s="6">
        <v>8</v>
      </c>
      <c r="I137" s="6">
        <v>9</v>
      </c>
      <c r="J137" s="6">
        <v>10</v>
      </c>
    </row>
    <row r="138" spans="1:10" ht="15">
      <c r="A138" s="13" t="s">
        <v>110</v>
      </c>
      <c r="B138" s="7" t="s">
        <v>31</v>
      </c>
      <c r="C138" s="7" t="s">
        <v>98</v>
      </c>
      <c r="D138" s="7" t="s">
        <v>99</v>
      </c>
      <c r="E138" s="6">
        <v>126709.28</v>
      </c>
      <c r="F138" s="6"/>
      <c r="G138" s="6">
        <f>E138</f>
        <v>126709.28</v>
      </c>
      <c r="H138" s="6">
        <v>133977.92</v>
      </c>
      <c r="I138" s="6"/>
      <c r="J138" s="6">
        <f>H138</f>
        <v>133977.92</v>
      </c>
    </row>
    <row r="139" spans="1:10" ht="15">
      <c r="A139" s="7" t="s">
        <v>14</v>
      </c>
      <c r="B139" s="7" t="s">
        <v>14</v>
      </c>
      <c r="C139" s="7" t="s">
        <v>14</v>
      </c>
      <c r="D139" s="7" t="s">
        <v>14</v>
      </c>
      <c r="E139" s="6"/>
      <c r="F139" s="6"/>
      <c r="G139" s="6">
        <f aca="true" t="shared" si="3" ref="G139:G150">E139</f>
        <v>0</v>
      </c>
      <c r="H139" s="6"/>
      <c r="I139" s="6"/>
      <c r="J139" s="6">
        <f aca="true" t="shared" si="4" ref="J139:J150">H139</f>
        <v>0</v>
      </c>
    </row>
    <row r="140" spans="1:10" ht="15">
      <c r="A140" s="7" t="s">
        <v>14</v>
      </c>
      <c r="B140" s="7" t="s">
        <v>32</v>
      </c>
      <c r="C140" s="7" t="s">
        <v>115</v>
      </c>
      <c r="D140" s="7" t="s">
        <v>99</v>
      </c>
      <c r="E140" s="6"/>
      <c r="F140" s="6"/>
      <c r="G140" s="6">
        <f t="shared" si="3"/>
        <v>0</v>
      </c>
      <c r="H140" s="6"/>
      <c r="I140" s="6"/>
      <c r="J140" s="6">
        <f t="shared" si="4"/>
        <v>0</v>
      </c>
    </row>
    <row r="141" spans="1:10" ht="15">
      <c r="A141" s="7" t="s">
        <v>14</v>
      </c>
      <c r="B141" s="7" t="s">
        <v>103</v>
      </c>
      <c r="C141" s="7" t="s">
        <v>14</v>
      </c>
      <c r="D141" s="7" t="s">
        <v>14</v>
      </c>
      <c r="E141" s="6">
        <v>3</v>
      </c>
      <c r="F141" s="6"/>
      <c r="G141" s="6">
        <f t="shared" si="3"/>
        <v>3</v>
      </c>
      <c r="H141" s="6">
        <v>3</v>
      </c>
      <c r="I141" s="6"/>
      <c r="J141" s="6">
        <f t="shared" si="4"/>
        <v>3</v>
      </c>
    </row>
    <row r="142" spans="1:10" ht="15">
      <c r="A142" s="7"/>
      <c r="B142" s="6"/>
      <c r="C142" s="7"/>
      <c r="D142" s="7"/>
      <c r="E142" s="6"/>
      <c r="F142" s="6"/>
      <c r="G142" s="6">
        <f t="shared" si="3"/>
        <v>0</v>
      </c>
      <c r="H142" s="6"/>
      <c r="I142" s="6"/>
      <c r="J142" s="6">
        <f t="shared" si="4"/>
        <v>0</v>
      </c>
    </row>
    <row r="143" spans="1:10" ht="15">
      <c r="A143" s="7"/>
      <c r="B143" s="6"/>
      <c r="C143" s="7"/>
      <c r="D143" s="7"/>
      <c r="E143" s="6"/>
      <c r="F143" s="6"/>
      <c r="G143" s="6">
        <f t="shared" si="3"/>
        <v>0</v>
      </c>
      <c r="H143" s="6"/>
      <c r="I143" s="6"/>
      <c r="J143" s="6">
        <f t="shared" si="4"/>
        <v>0</v>
      </c>
    </row>
    <row r="144" spans="1:10" ht="15">
      <c r="A144" s="7"/>
      <c r="B144" s="6"/>
      <c r="C144" s="7"/>
      <c r="D144" s="7"/>
      <c r="E144" s="6"/>
      <c r="F144" s="6"/>
      <c r="G144" s="6">
        <f t="shared" si="3"/>
        <v>0</v>
      </c>
      <c r="H144" s="6"/>
      <c r="I144" s="6"/>
      <c r="J144" s="6">
        <f t="shared" si="4"/>
        <v>0</v>
      </c>
    </row>
    <row r="145" spans="1:10" ht="15">
      <c r="A145" s="7" t="s">
        <v>14</v>
      </c>
      <c r="B145" s="7" t="s">
        <v>33</v>
      </c>
      <c r="C145" s="7" t="s">
        <v>98</v>
      </c>
      <c r="D145" s="7" t="s">
        <v>100</v>
      </c>
      <c r="E145" s="6"/>
      <c r="F145" s="6"/>
      <c r="G145" s="6">
        <f t="shared" si="3"/>
        <v>0</v>
      </c>
      <c r="H145" s="6"/>
      <c r="I145" s="6"/>
      <c r="J145" s="6">
        <f t="shared" si="4"/>
        <v>0</v>
      </c>
    </row>
    <row r="146" spans="1:10" ht="15">
      <c r="A146" s="7" t="s">
        <v>14</v>
      </c>
      <c r="B146" s="7" t="s">
        <v>102</v>
      </c>
      <c r="C146" s="7" t="s">
        <v>14</v>
      </c>
      <c r="D146" s="7" t="s">
        <v>14</v>
      </c>
      <c r="E146" s="15">
        <v>3519.7</v>
      </c>
      <c r="F146" s="15"/>
      <c r="G146" s="15">
        <f t="shared" si="3"/>
        <v>3519.7</v>
      </c>
      <c r="H146" s="6">
        <v>3721.61</v>
      </c>
      <c r="I146" s="6"/>
      <c r="J146" s="6">
        <f t="shared" si="4"/>
        <v>3721.61</v>
      </c>
    </row>
    <row r="147" spans="1:10" ht="15">
      <c r="A147" s="7"/>
      <c r="B147" s="6"/>
      <c r="C147" s="7"/>
      <c r="D147" s="7"/>
      <c r="E147" s="6"/>
      <c r="F147" s="6"/>
      <c r="G147" s="6">
        <f t="shared" si="3"/>
        <v>0</v>
      </c>
      <c r="H147" s="6"/>
      <c r="I147" s="6"/>
      <c r="J147" s="6">
        <f t="shared" si="4"/>
        <v>0</v>
      </c>
    </row>
    <row r="148" spans="1:10" ht="15">
      <c r="A148" s="7"/>
      <c r="B148" s="6"/>
      <c r="C148" s="7"/>
      <c r="D148" s="7"/>
      <c r="E148" s="6"/>
      <c r="F148" s="6"/>
      <c r="G148" s="6">
        <f t="shared" si="3"/>
        <v>0</v>
      </c>
      <c r="H148" s="6"/>
      <c r="I148" s="6"/>
      <c r="J148" s="6">
        <f t="shared" si="4"/>
        <v>0</v>
      </c>
    </row>
    <row r="149" spans="1:10" ht="15">
      <c r="A149" s="7"/>
      <c r="B149" s="6"/>
      <c r="C149" s="7"/>
      <c r="D149" s="7"/>
      <c r="E149" s="6"/>
      <c r="F149" s="6"/>
      <c r="G149" s="6">
        <f t="shared" si="3"/>
        <v>0</v>
      </c>
      <c r="H149" s="6"/>
      <c r="I149" s="6"/>
      <c r="J149" s="6">
        <f t="shared" si="4"/>
        <v>0</v>
      </c>
    </row>
    <row r="150" spans="1:10" ht="15">
      <c r="A150" s="7" t="s">
        <v>14</v>
      </c>
      <c r="B150" s="7" t="s">
        <v>34</v>
      </c>
      <c r="C150" s="7" t="s">
        <v>101</v>
      </c>
      <c r="D150" s="7" t="s">
        <v>14</v>
      </c>
      <c r="E150" s="6">
        <v>100</v>
      </c>
      <c r="F150" s="6"/>
      <c r="G150" s="6">
        <f t="shared" si="3"/>
        <v>100</v>
      </c>
      <c r="H150" s="6">
        <v>100</v>
      </c>
      <c r="I150" s="6"/>
      <c r="J150" s="6">
        <f t="shared" si="4"/>
        <v>100</v>
      </c>
    </row>
    <row r="151" spans="1:10" ht="15">
      <c r="A151" s="6"/>
      <c r="B151" s="6"/>
      <c r="C151" s="6"/>
      <c r="D151" s="6"/>
      <c r="E151" s="6"/>
      <c r="F151" s="6"/>
      <c r="G151" s="6"/>
      <c r="H151" s="6"/>
      <c r="I151" s="6"/>
      <c r="J151" s="6"/>
    </row>
    <row r="153" spans="1:11" ht="15">
      <c r="A153" s="25" t="s">
        <v>35</v>
      </c>
      <c r="B153" s="25"/>
      <c r="C153" s="25"/>
      <c r="D153" s="25"/>
      <c r="E153" s="25"/>
      <c r="F153" s="25"/>
      <c r="G153" s="25"/>
      <c r="H153" s="25"/>
      <c r="I153" s="25"/>
      <c r="J153" s="25"/>
      <c r="K153" s="25"/>
    </row>
    <row r="154" ht="15">
      <c r="A154" s="3" t="s">
        <v>5</v>
      </c>
    </row>
    <row r="156" spans="1:11" ht="15">
      <c r="A156" s="22" t="s">
        <v>7</v>
      </c>
      <c r="B156" s="22" t="s">
        <v>8</v>
      </c>
      <c r="C156" s="22"/>
      <c r="D156" s="22" t="s">
        <v>9</v>
      </c>
      <c r="E156" s="22"/>
      <c r="F156" s="22" t="s">
        <v>10</v>
      </c>
      <c r="G156" s="22"/>
      <c r="H156" s="22" t="s">
        <v>19</v>
      </c>
      <c r="I156" s="22"/>
      <c r="J156" s="22" t="s">
        <v>19</v>
      </c>
      <c r="K156" s="22"/>
    </row>
    <row r="157" spans="1:11" ht="30">
      <c r="A157" s="22"/>
      <c r="B157" s="6" t="s">
        <v>11</v>
      </c>
      <c r="C157" s="6" t="s">
        <v>12</v>
      </c>
      <c r="D157" s="6" t="s">
        <v>11</v>
      </c>
      <c r="E157" s="6" t="s">
        <v>12</v>
      </c>
      <c r="F157" s="6" t="s">
        <v>11</v>
      </c>
      <c r="G157" s="6" t="s">
        <v>12</v>
      </c>
      <c r="H157" s="6" t="s">
        <v>11</v>
      </c>
      <c r="I157" s="6" t="s">
        <v>12</v>
      </c>
      <c r="J157" s="6" t="s">
        <v>11</v>
      </c>
      <c r="K157" s="6" t="s">
        <v>12</v>
      </c>
    </row>
    <row r="158" spans="1:11" ht="15">
      <c r="A158" s="6">
        <v>1</v>
      </c>
      <c r="B158" s="6">
        <v>2</v>
      </c>
      <c r="C158" s="6">
        <v>3</v>
      </c>
      <c r="D158" s="6">
        <v>4</v>
      </c>
      <c r="E158" s="6">
        <v>5</v>
      </c>
      <c r="F158" s="6">
        <v>6</v>
      </c>
      <c r="G158" s="6">
        <v>7</v>
      </c>
      <c r="H158" s="6">
        <v>8</v>
      </c>
      <c r="I158" s="6">
        <v>9</v>
      </c>
      <c r="J158" s="6">
        <v>10</v>
      </c>
      <c r="K158" s="6">
        <v>11</v>
      </c>
    </row>
    <row r="159" spans="1:11" ht="15">
      <c r="A159" s="6" t="s">
        <v>14</v>
      </c>
      <c r="B159" s="6" t="s">
        <v>14</v>
      </c>
      <c r="C159" s="6" t="s">
        <v>14</v>
      </c>
      <c r="D159" s="6" t="s">
        <v>14</v>
      </c>
      <c r="E159" s="6" t="s">
        <v>14</v>
      </c>
      <c r="F159" s="6" t="s">
        <v>14</v>
      </c>
      <c r="G159" s="6" t="s">
        <v>14</v>
      </c>
      <c r="H159" s="6" t="s">
        <v>14</v>
      </c>
      <c r="I159" s="6" t="s">
        <v>14</v>
      </c>
      <c r="J159" s="6" t="s">
        <v>14</v>
      </c>
      <c r="K159" s="6" t="s">
        <v>14</v>
      </c>
    </row>
    <row r="160" spans="1:11" ht="15">
      <c r="A160" s="6" t="s">
        <v>14</v>
      </c>
      <c r="B160" s="6" t="s">
        <v>14</v>
      </c>
      <c r="C160" s="6" t="s">
        <v>14</v>
      </c>
      <c r="D160" s="6" t="s">
        <v>14</v>
      </c>
      <c r="E160" s="6" t="s">
        <v>14</v>
      </c>
      <c r="F160" s="6" t="s">
        <v>14</v>
      </c>
      <c r="G160" s="6" t="s">
        <v>14</v>
      </c>
      <c r="H160" s="6" t="s">
        <v>14</v>
      </c>
      <c r="I160" s="6" t="s">
        <v>14</v>
      </c>
      <c r="J160" s="6" t="s">
        <v>14</v>
      </c>
      <c r="K160" s="6" t="s">
        <v>14</v>
      </c>
    </row>
    <row r="161" spans="1:11" ht="15">
      <c r="A161" s="6" t="s">
        <v>18</v>
      </c>
      <c r="B161" s="6" t="s">
        <v>14</v>
      </c>
      <c r="C161" s="6" t="s">
        <v>14</v>
      </c>
      <c r="D161" s="6" t="s">
        <v>14</v>
      </c>
      <c r="E161" s="6" t="s">
        <v>14</v>
      </c>
      <c r="F161" s="6" t="s">
        <v>14</v>
      </c>
      <c r="G161" s="6" t="s">
        <v>14</v>
      </c>
      <c r="H161" s="6" t="s">
        <v>14</v>
      </c>
      <c r="I161" s="6" t="s">
        <v>14</v>
      </c>
      <c r="J161" s="6" t="s">
        <v>14</v>
      </c>
      <c r="K161" s="6" t="s">
        <v>14</v>
      </c>
    </row>
    <row r="162" spans="1:11" ht="120">
      <c r="A162" s="8" t="s">
        <v>36</v>
      </c>
      <c r="B162" s="6" t="s">
        <v>16</v>
      </c>
      <c r="C162" s="6" t="s">
        <v>14</v>
      </c>
      <c r="D162" s="6" t="s">
        <v>16</v>
      </c>
      <c r="E162" s="6" t="s">
        <v>14</v>
      </c>
      <c r="F162" s="6" t="s">
        <v>14</v>
      </c>
      <c r="G162" s="6" t="s">
        <v>14</v>
      </c>
      <c r="H162" s="6" t="s">
        <v>14</v>
      </c>
      <c r="I162" s="6" t="s">
        <v>14</v>
      </c>
      <c r="J162" s="6" t="s">
        <v>16</v>
      </c>
      <c r="K162" s="6" t="s">
        <v>14</v>
      </c>
    </row>
    <row r="165" spans="1:16" ht="15">
      <c r="A165" s="25" t="s">
        <v>37</v>
      </c>
      <c r="B165" s="25"/>
      <c r="C165" s="25"/>
      <c r="D165" s="25"/>
      <c r="E165" s="25"/>
      <c r="F165" s="25"/>
      <c r="G165" s="25"/>
      <c r="H165" s="25"/>
      <c r="I165" s="25"/>
      <c r="J165" s="25"/>
      <c r="K165" s="25"/>
      <c r="L165" s="25"/>
      <c r="M165" s="25"/>
      <c r="N165" s="25"/>
      <c r="O165" s="25"/>
      <c r="P165" s="25"/>
    </row>
    <row r="167" spans="1:16" ht="15">
      <c r="A167" s="22" t="s">
        <v>73</v>
      </c>
      <c r="B167" s="22" t="s">
        <v>38</v>
      </c>
      <c r="C167" s="22" t="s">
        <v>8</v>
      </c>
      <c r="D167" s="22"/>
      <c r="E167" s="22"/>
      <c r="F167" s="22"/>
      <c r="G167" s="22" t="s">
        <v>39</v>
      </c>
      <c r="H167" s="22"/>
      <c r="I167" s="22"/>
      <c r="J167" s="22"/>
      <c r="K167" s="22" t="s">
        <v>40</v>
      </c>
      <c r="L167" s="22"/>
      <c r="M167" s="22" t="s">
        <v>40</v>
      </c>
      <c r="N167" s="22"/>
      <c r="O167" s="22" t="s">
        <v>40</v>
      </c>
      <c r="P167" s="22"/>
    </row>
    <row r="168" spans="1:16" ht="30.75" customHeight="1">
      <c r="A168" s="22"/>
      <c r="B168" s="22"/>
      <c r="C168" s="22" t="s">
        <v>11</v>
      </c>
      <c r="D168" s="22"/>
      <c r="E168" s="22" t="s">
        <v>12</v>
      </c>
      <c r="F168" s="22"/>
      <c r="G168" s="22" t="s">
        <v>11</v>
      </c>
      <c r="H168" s="22"/>
      <c r="I168" s="22" t="s">
        <v>12</v>
      </c>
      <c r="J168" s="22"/>
      <c r="K168" s="22" t="s">
        <v>11</v>
      </c>
      <c r="L168" s="22" t="s">
        <v>12</v>
      </c>
      <c r="M168" s="22" t="s">
        <v>11</v>
      </c>
      <c r="N168" s="22" t="s">
        <v>12</v>
      </c>
      <c r="O168" s="22" t="s">
        <v>11</v>
      </c>
      <c r="P168" s="22" t="s">
        <v>12</v>
      </c>
    </row>
    <row r="169" spans="1:16" ht="30">
      <c r="A169" s="22"/>
      <c r="B169" s="22"/>
      <c r="C169" s="6" t="s">
        <v>76</v>
      </c>
      <c r="D169" s="6" t="s">
        <v>77</v>
      </c>
      <c r="E169" s="6" t="s">
        <v>76</v>
      </c>
      <c r="F169" s="6" t="s">
        <v>77</v>
      </c>
      <c r="G169" s="6" t="s">
        <v>76</v>
      </c>
      <c r="H169" s="6" t="s">
        <v>77</v>
      </c>
      <c r="I169" s="6" t="s">
        <v>76</v>
      </c>
      <c r="J169" s="6" t="s">
        <v>77</v>
      </c>
      <c r="K169" s="22"/>
      <c r="L169" s="22"/>
      <c r="M169" s="22"/>
      <c r="N169" s="22"/>
      <c r="O169" s="22"/>
      <c r="P169" s="22"/>
    </row>
    <row r="170" spans="1:16" ht="15">
      <c r="A170" s="6">
        <v>1</v>
      </c>
      <c r="B170" s="6">
        <v>2</v>
      </c>
      <c r="C170" s="6">
        <v>3</v>
      </c>
      <c r="D170" s="6">
        <v>4</v>
      </c>
      <c r="E170" s="6">
        <v>5</v>
      </c>
      <c r="F170" s="6">
        <v>6</v>
      </c>
      <c r="G170" s="6">
        <v>7</v>
      </c>
      <c r="H170" s="6">
        <v>8</v>
      </c>
      <c r="I170" s="6">
        <v>9</v>
      </c>
      <c r="J170" s="6">
        <v>10</v>
      </c>
      <c r="K170" s="6">
        <v>11</v>
      </c>
      <c r="L170" s="6">
        <v>12</v>
      </c>
      <c r="M170" s="6">
        <v>13</v>
      </c>
      <c r="N170" s="6">
        <v>14</v>
      </c>
      <c r="O170" s="6">
        <v>15</v>
      </c>
      <c r="P170" s="6">
        <v>16</v>
      </c>
    </row>
    <row r="171" spans="1:16" ht="15">
      <c r="A171" s="6" t="s">
        <v>14</v>
      </c>
      <c r="B171" s="7" t="s">
        <v>14</v>
      </c>
      <c r="C171" s="7" t="s">
        <v>14</v>
      </c>
      <c r="D171" s="7" t="s">
        <v>14</v>
      </c>
      <c r="E171" s="7" t="s">
        <v>14</v>
      </c>
      <c r="F171" s="7" t="s">
        <v>14</v>
      </c>
      <c r="G171" s="7" t="s">
        <v>14</v>
      </c>
      <c r="H171" s="7" t="s">
        <v>14</v>
      </c>
      <c r="I171" s="7" t="s">
        <v>14</v>
      </c>
      <c r="J171" s="7" t="s">
        <v>14</v>
      </c>
      <c r="K171" s="7" t="s">
        <v>14</v>
      </c>
      <c r="L171" s="7" t="s">
        <v>14</v>
      </c>
      <c r="M171" s="7" t="s">
        <v>14</v>
      </c>
      <c r="N171" s="7" t="s">
        <v>14</v>
      </c>
      <c r="O171" s="7" t="s">
        <v>14</v>
      </c>
      <c r="P171" s="7" t="s">
        <v>14</v>
      </c>
    </row>
    <row r="172" spans="1:16" ht="15">
      <c r="A172" s="6" t="s">
        <v>14</v>
      </c>
      <c r="B172" s="6" t="s">
        <v>18</v>
      </c>
      <c r="C172" s="6" t="s">
        <v>14</v>
      </c>
      <c r="D172" s="6" t="s">
        <v>14</v>
      </c>
      <c r="E172" s="6" t="s">
        <v>14</v>
      </c>
      <c r="F172" s="6" t="s">
        <v>14</v>
      </c>
      <c r="G172" s="6" t="s">
        <v>14</v>
      </c>
      <c r="H172" s="6" t="s">
        <v>14</v>
      </c>
      <c r="I172" s="6" t="s">
        <v>14</v>
      </c>
      <c r="J172" s="6" t="s">
        <v>14</v>
      </c>
      <c r="K172" s="6" t="s">
        <v>14</v>
      </c>
      <c r="L172" s="6" t="s">
        <v>14</v>
      </c>
      <c r="M172" s="6" t="s">
        <v>14</v>
      </c>
      <c r="N172" s="6" t="s">
        <v>14</v>
      </c>
      <c r="O172" s="6" t="s">
        <v>14</v>
      </c>
      <c r="P172" s="6" t="s">
        <v>14</v>
      </c>
    </row>
    <row r="173" spans="1:16" ht="45">
      <c r="A173" s="6" t="s">
        <v>14</v>
      </c>
      <c r="B173" s="6" t="s">
        <v>41</v>
      </c>
      <c r="C173" s="6" t="s">
        <v>16</v>
      </c>
      <c r="D173" s="6" t="s">
        <v>16</v>
      </c>
      <c r="E173" s="6" t="s">
        <v>14</v>
      </c>
      <c r="F173" s="6" t="s">
        <v>14</v>
      </c>
      <c r="G173" s="6" t="s">
        <v>16</v>
      </c>
      <c r="H173" s="6" t="s">
        <v>16</v>
      </c>
      <c r="I173" s="6" t="s">
        <v>14</v>
      </c>
      <c r="J173" s="6" t="s">
        <v>14</v>
      </c>
      <c r="K173" s="6" t="s">
        <v>16</v>
      </c>
      <c r="L173" s="6" t="s">
        <v>14</v>
      </c>
      <c r="M173" s="6" t="s">
        <v>16</v>
      </c>
      <c r="N173" s="6" t="s">
        <v>14</v>
      </c>
      <c r="O173" s="6" t="s">
        <v>16</v>
      </c>
      <c r="P173" s="6" t="s">
        <v>14</v>
      </c>
    </row>
    <row r="176" spans="1:12" ht="15">
      <c r="A176" s="28" t="s">
        <v>91</v>
      </c>
      <c r="B176" s="28"/>
      <c r="C176" s="28"/>
      <c r="D176" s="28"/>
      <c r="E176" s="28"/>
      <c r="F176" s="28"/>
      <c r="G176" s="28"/>
      <c r="H176" s="28"/>
      <c r="I176" s="28"/>
      <c r="J176" s="28"/>
      <c r="K176" s="28"/>
      <c r="L176" s="28"/>
    </row>
    <row r="177" spans="1:12" ht="15">
      <c r="A177" s="28" t="s">
        <v>140</v>
      </c>
      <c r="B177" s="28"/>
      <c r="C177" s="28"/>
      <c r="D177" s="28"/>
      <c r="E177" s="28"/>
      <c r="F177" s="28"/>
      <c r="G177" s="28"/>
      <c r="H177" s="28"/>
      <c r="I177" s="28"/>
      <c r="J177" s="28"/>
      <c r="K177" s="28"/>
      <c r="L177" s="28"/>
    </row>
    <row r="178" spans="1:12" ht="15">
      <c r="A178" s="30" t="s">
        <v>5</v>
      </c>
      <c r="B178" s="30"/>
      <c r="C178" s="30"/>
      <c r="D178" s="30"/>
      <c r="E178" s="30"/>
      <c r="F178" s="30"/>
      <c r="G178" s="30"/>
      <c r="H178" s="30"/>
      <c r="I178" s="30"/>
      <c r="J178" s="30"/>
      <c r="K178" s="30"/>
      <c r="L178" s="30"/>
    </row>
    <row r="179" spans="1:12" ht="15">
      <c r="A179" s="31"/>
      <c r="B179" s="31"/>
      <c r="C179" s="31"/>
      <c r="D179" s="31"/>
      <c r="E179" s="31"/>
      <c r="F179" s="31"/>
      <c r="G179" s="31"/>
      <c r="H179" s="31"/>
      <c r="I179" s="31"/>
      <c r="J179" s="31"/>
      <c r="K179" s="31"/>
      <c r="L179" s="31"/>
    </row>
    <row r="181" spans="1:12" ht="21.75" customHeight="1">
      <c r="A181" s="22" t="s">
        <v>26</v>
      </c>
      <c r="B181" s="22" t="s">
        <v>42</v>
      </c>
      <c r="C181" s="22" t="s">
        <v>43</v>
      </c>
      <c r="D181" s="22" t="s">
        <v>128</v>
      </c>
      <c r="E181" s="22"/>
      <c r="F181" s="22"/>
      <c r="G181" s="22" t="s">
        <v>129</v>
      </c>
      <c r="H181" s="22"/>
      <c r="I181" s="22"/>
      <c r="J181" s="22" t="s">
        <v>130</v>
      </c>
      <c r="K181" s="22"/>
      <c r="L181" s="22"/>
    </row>
    <row r="182" spans="1:12" ht="30">
      <c r="A182" s="22"/>
      <c r="B182" s="22"/>
      <c r="C182" s="22"/>
      <c r="D182" s="6" t="s">
        <v>11</v>
      </c>
      <c r="E182" s="6" t="s">
        <v>12</v>
      </c>
      <c r="F182" s="6" t="s">
        <v>78</v>
      </c>
      <c r="G182" s="6" t="s">
        <v>11</v>
      </c>
      <c r="H182" s="6" t="s">
        <v>12</v>
      </c>
      <c r="I182" s="6" t="s">
        <v>66</v>
      </c>
      <c r="J182" s="6" t="s">
        <v>11</v>
      </c>
      <c r="K182" s="6" t="s">
        <v>12</v>
      </c>
      <c r="L182" s="6" t="s">
        <v>79</v>
      </c>
    </row>
    <row r="183" spans="1:12" ht="15">
      <c r="A183" s="6">
        <v>1</v>
      </c>
      <c r="B183" s="6">
        <v>2</v>
      </c>
      <c r="C183" s="6">
        <v>3</v>
      </c>
      <c r="D183" s="6">
        <v>4</v>
      </c>
      <c r="E183" s="6">
        <v>5</v>
      </c>
      <c r="F183" s="6">
        <v>6</v>
      </c>
      <c r="G183" s="6">
        <v>7</v>
      </c>
      <c r="H183" s="6">
        <v>8</v>
      </c>
      <c r="I183" s="6">
        <v>9</v>
      </c>
      <c r="J183" s="6">
        <v>10</v>
      </c>
      <c r="K183" s="6">
        <v>11</v>
      </c>
      <c r="L183" s="6">
        <v>12</v>
      </c>
    </row>
    <row r="184" spans="1:12" ht="60">
      <c r="A184" s="6">
        <v>1</v>
      </c>
      <c r="B184" s="7" t="s">
        <v>116</v>
      </c>
      <c r="C184" s="7" t="s">
        <v>121</v>
      </c>
      <c r="D184" s="7"/>
      <c r="E184" s="7" t="s">
        <v>14</v>
      </c>
      <c r="F184" s="7"/>
      <c r="G184" s="7"/>
      <c r="H184" s="7"/>
      <c r="I184" s="7"/>
      <c r="J184" s="7" t="s">
        <v>14</v>
      </c>
      <c r="K184" s="7" t="s">
        <v>14</v>
      </c>
      <c r="L184" s="7" t="s">
        <v>14</v>
      </c>
    </row>
    <row r="185" spans="1:12" ht="30">
      <c r="A185" s="6"/>
      <c r="B185" s="7" t="s">
        <v>117</v>
      </c>
      <c r="C185" s="7"/>
      <c r="D185" s="7">
        <v>64437.66</v>
      </c>
      <c r="E185" s="7"/>
      <c r="F185" s="7">
        <f>D185</f>
        <v>64437.66</v>
      </c>
      <c r="G185" s="7">
        <v>78759</v>
      </c>
      <c r="H185" s="7"/>
      <c r="I185" s="7">
        <f>G185</f>
        <v>78759</v>
      </c>
      <c r="J185" s="7">
        <v>40839</v>
      </c>
      <c r="K185" s="7"/>
      <c r="L185" s="7">
        <f>J185</f>
        <v>40839</v>
      </c>
    </row>
    <row r="186" spans="1:12" ht="60">
      <c r="A186" s="6">
        <v>2</v>
      </c>
      <c r="B186" s="7" t="s">
        <v>118</v>
      </c>
      <c r="C186" s="7" t="s">
        <v>120</v>
      </c>
      <c r="D186" s="7"/>
      <c r="E186" s="7"/>
      <c r="F186" s="7"/>
      <c r="G186" s="7"/>
      <c r="H186" s="7"/>
      <c r="I186" s="7"/>
      <c r="J186" s="7"/>
      <c r="K186" s="7"/>
      <c r="L186" s="7"/>
    </row>
    <row r="187" spans="1:12" ht="30">
      <c r="A187" s="6"/>
      <c r="B187" s="7" t="s">
        <v>119</v>
      </c>
      <c r="C187" s="7"/>
      <c r="D187" s="7">
        <v>24318.8</v>
      </c>
      <c r="E187" s="7"/>
      <c r="F187" s="7">
        <f>D187</f>
        <v>24318.8</v>
      </c>
      <c r="G187" s="7">
        <v>29406</v>
      </c>
      <c r="H187" s="7"/>
      <c r="I187" s="7">
        <f>G187</f>
        <v>29406</v>
      </c>
      <c r="J187" s="7">
        <v>15361</v>
      </c>
      <c r="K187" s="7"/>
      <c r="L187" s="7">
        <f>J187</f>
        <v>15361</v>
      </c>
    </row>
    <row r="188" spans="1:12" ht="15">
      <c r="A188" s="6"/>
      <c r="B188" s="7"/>
      <c r="C188" s="7"/>
      <c r="D188" s="7"/>
      <c r="E188" s="7"/>
      <c r="F188" s="7"/>
      <c r="G188" s="7"/>
      <c r="H188" s="7"/>
      <c r="I188" s="7"/>
      <c r="J188" s="7"/>
      <c r="K188" s="7"/>
      <c r="L188" s="7"/>
    </row>
    <row r="189" spans="1:12" ht="15">
      <c r="A189" s="6" t="s">
        <v>14</v>
      </c>
      <c r="B189" s="6" t="s">
        <v>18</v>
      </c>
      <c r="C189" s="7" t="s">
        <v>14</v>
      </c>
      <c r="D189" s="7">
        <f>D185+D187</f>
        <v>88756.46</v>
      </c>
      <c r="E189" s="7" t="s">
        <v>14</v>
      </c>
      <c r="F189" s="7">
        <f>F185+F187</f>
        <v>88756.46</v>
      </c>
      <c r="G189" s="7">
        <f>G185+G187</f>
        <v>108165</v>
      </c>
      <c r="H189" s="7" t="s">
        <v>14</v>
      </c>
      <c r="I189" s="7">
        <f>G189</f>
        <v>108165</v>
      </c>
      <c r="J189" s="7">
        <f>J185+J187</f>
        <v>56200</v>
      </c>
      <c r="K189" s="7" t="s">
        <v>14</v>
      </c>
      <c r="L189" s="7">
        <f>L185+L187</f>
        <v>56200</v>
      </c>
    </row>
    <row r="191" spans="1:9" ht="15">
      <c r="A191" s="25" t="s">
        <v>141</v>
      </c>
      <c r="B191" s="25"/>
      <c r="C191" s="25"/>
      <c r="D191" s="25"/>
      <c r="E191" s="25"/>
      <c r="F191" s="25"/>
      <c r="G191" s="25"/>
      <c r="H191" s="25"/>
      <c r="I191" s="25"/>
    </row>
    <row r="192" ht="15">
      <c r="A192" s="3" t="s">
        <v>5</v>
      </c>
    </row>
    <row r="194" spans="1:9" ht="21.75" customHeight="1">
      <c r="A194" s="22" t="s">
        <v>73</v>
      </c>
      <c r="B194" s="22" t="s">
        <v>42</v>
      </c>
      <c r="C194" s="22" t="s">
        <v>43</v>
      </c>
      <c r="D194" s="22" t="s">
        <v>96</v>
      </c>
      <c r="E194" s="22"/>
      <c r="F194" s="22"/>
      <c r="G194" s="22" t="s">
        <v>132</v>
      </c>
      <c r="H194" s="22"/>
      <c r="I194" s="22"/>
    </row>
    <row r="195" spans="1:9" ht="33" customHeight="1">
      <c r="A195" s="22"/>
      <c r="B195" s="22"/>
      <c r="C195" s="22"/>
      <c r="D195" s="6" t="s">
        <v>11</v>
      </c>
      <c r="E195" s="6" t="s">
        <v>12</v>
      </c>
      <c r="F195" s="6" t="s">
        <v>78</v>
      </c>
      <c r="G195" s="6" t="s">
        <v>11</v>
      </c>
      <c r="H195" s="6" t="s">
        <v>12</v>
      </c>
      <c r="I195" s="6" t="s">
        <v>66</v>
      </c>
    </row>
    <row r="196" spans="1:9" ht="15">
      <c r="A196" s="6">
        <v>1</v>
      </c>
      <c r="B196" s="6">
        <v>2</v>
      </c>
      <c r="C196" s="6">
        <v>3</v>
      </c>
      <c r="D196" s="6">
        <v>4</v>
      </c>
      <c r="E196" s="6">
        <v>5</v>
      </c>
      <c r="F196" s="6">
        <v>6</v>
      </c>
      <c r="G196" s="6">
        <v>7</v>
      </c>
      <c r="H196" s="6">
        <v>8</v>
      </c>
      <c r="I196" s="6">
        <v>9</v>
      </c>
    </row>
    <row r="197" spans="1:9" ht="60">
      <c r="A197" s="6">
        <v>1</v>
      </c>
      <c r="B197" s="7" t="s">
        <v>116</v>
      </c>
      <c r="C197" s="7" t="s">
        <v>121</v>
      </c>
      <c r="D197" s="6"/>
      <c r="E197" s="6"/>
      <c r="F197" s="6"/>
      <c r="G197" s="6"/>
      <c r="H197" s="6"/>
      <c r="I197" s="6"/>
    </row>
    <row r="198" spans="1:9" ht="30">
      <c r="A198" s="6"/>
      <c r="B198" s="7" t="s">
        <v>117</v>
      </c>
      <c r="C198" s="7"/>
      <c r="D198" s="6">
        <v>91454.84</v>
      </c>
      <c r="E198" s="6"/>
      <c r="F198" s="6">
        <f>D198</f>
        <v>91454.84</v>
      </c>
      <c r="G198" s="6">
        <v>96701.2</v>
      </c>
      <c r="H198" s="6"/>
      <c r="I198" s="6">
        <f>G198</f>
        <v>96701.2</v>
      </c>
    </row>
    <row r="199" spans="1:9" ht="60">
      <c r="A199" s="6">
        <v>2</v>
      </c>
      <c r="B199" s="7" t="s">
        <v>118</v>
      </c>
      <c r="C199" s="7" t="s">
        <v>120</v>
      </c>
      <c r="D199" s="6"/>
      <c r="E199" s="6"/>
      <c r="F199" s="6"/>
      <c r="G199" s="6"/>
      <c r="H199" s="6"/>
      <c r="I199" s="6"/>
    </row>
    <row r="200" spans="1:9" ht="30">
      <c r="A200" s="6"/>
      <c r="B200" s="7" t="s">
        <v>119</v>
      </c>
      <c r="C200" s="7"/>
      <c r="D200" s="6">
        <v>35254.44</v>
      </c>
      <c r="E200" s="6"/>
      <c r="F200" s="6">
        <f>D200</f>
        <v>35254.44</v>
      </c>
      <c r="G200" s="6">
        <v>37276.72</v>
      </c>
      <c r="H200" s="6"/>
      <c r="I200" s="6">
        <f>G200</f>
        <v>37276.72</v>
      </c>
    </row>
    <row r="201" spans="1:9" ht="15">
      <c r="A201" s="6" t="s">
        <v>14</v>
      </c>
      <c r="B201" s="7" t="s">
        <v>14</v>
      </c>
      <c r="C201" s="7" t="s">
        <v>14</v>
      </c>
      <c r="D201" s="7" t="s">
        <v>14</v>
      </c>
      <c r="E201" s="7" t="s">
        <v>14</v>
      </c>
      <c r="F201" s="7" t="s">
        <v>14</v>
      </c>
      <c r="G201" s="7" t="s">
        <v>14</v>
      </c>
      <c r="H201" s="7" t="s">
        <v>14</v>
      </c>
      <c r="I201" s="7" t="s">
        <v>14</v>
      </c>
    </row>
    <row r="202" spans="1:9" ht="15">
      <c r="A202" s="6" t="s">
        <v>14</v>
      </c>
      <c r="B202" s="6" t="s">
        <v>18</v>
      </c>
      <c r="C202" s="7" t="s">
        <v>14</v>
      </c>
      <c r="D202" s="7">
        <f>D198+D200</f>
        <v>126709.28</v>
      </c>
      <c r="E202" s="7" t="s">
        <v>14</v>
      </c>
      <c r="F202" s="7">
        <f>F198+F200</f>
        <v>126709.28</v>
      </c>
      <c r="G202" s="7">
        <f>G198+G200</f>
        <v>133977.91999999998</v>
      </c>
      <c r="H202" s="7" t="s">
        <v>14</v>
      </c>
      <c r="I202" s="7">
        <f>I198+I200</f>
        <v>133977.91999999998</v>
      </c>
    </row>
    <row r="205" spans="1:13" ht="15">
      <c r="A205" s="25" t="s">
        <v>92</v>
      </c>
      <c r="B205" s="25"/>
      <c r="C205" s="25"/>
      <c r="D205" s="25"/>
      <c r="E205" s="25"/>
      <c r="F205" s="25"/>
      <c r="G205" s="25"/>
      <c r="H205" s="25"/>
      <c r="I205" s="25"/>
      <c r="J205" s="25"/>
      <c r="K205" s="25"/>
      <c r="L205" s="25"/>
      <c r="M205" s="25"/>
    </row>
    <row r="206" ht="15">
      <c r="A206" s="3" t="s">
        <v>5</v>
      </c>
    </row>
    <row r="209" spans="1:13" ht="120" customHeight="1">
      <c r="A209" s="23" t="s">
        <v>81</v>
      </c>
      <c r="B209" s="23" t="s">
        <v>80</v>
      </c>
      <c r="C209" s="22" t="s">
        <v>44</v>
      </c>
      <c r="D209" s="22" t="s">
        <v>8</v>
      </c>
      <c r="E209" s="22"/>
      <c r="F209" s="22" t="s">
        <v>9</v>
      </c>
      <c r="G209" s="22"/>
      <c r="H209" s="22" t="s">
        <v>10</v>
      </c>
      <c r="I209" s="22"/>
      <c r="J209" s="22" t="s">
        <v>19</v>
      </c>
      <c r="K209" s="22"/>
      <c r="L209" s="22" t="s">
        <v>19</v>
      </c>
      <c r="M209" s="22"/>
    </row>
    <row r="210" spans="1:13" ht="124.5" customHeight="1">
      <c r="A210" s="24"/>
      <c r="B210" s="24"/>
      <c r="C210" s="22"/>
      <c r="D210" s="6" t="s">
        <v>46</v>
      </c>
      <c r="E210" s="6" t="s">
        <v>45</v>
      </c>
      <c r="F210" s="6" t="s">
        <v>46</v>
      </c>
      <c r="G210" s="6" t="s">
        <v>45</v>
      </c>
      <c r="H210" s="6" t="s">
        <v>46</v>
      </c>
      <c r="I210" s="6" t="s">
        <v>45</v>
      </c>
      <c r="J210" s="6" t="s">
        <v>46</v>
      </c>
      <c r="K210" s="6" t="s">
        <v>45</v>
      </c>
      <c r="L210" s="6" t="s">
        <v>46</v>
      </c>
      <c r="M210" s="6" t="s">
        <v>45</v>
      </c>
    </row>
    <row r="211" spans="1:13" ht="15">
      <c r="A211" s="6">
        <v>1</v>
      </c>
      <c r="B211" s="6">
        <v>2</v>
      </c>
      <c r="C211" s="6">
        <v>3</v>
      </c>
      <c r="D211" s="6">
        <v>4</v>
      </c>
      <c r="E211" s="6">
        <v>5</v>
      </c>
      <c r="F211" s="6">
        <v>6</v>
      </c>
      <c r="G211" s="6">
        <v>7</v>
      </c>
      <c r="H211" s="6">
        <v>8</v>
      </c>
      <c r="I211" s="6">
        <v>9</v>
      </c>
      <c r="J211" s="6">
        <v>10</v>
      </c>
      <c r="K211" s="6">
        <v>11</v>
      </c>
      <c r="L211" s="6">
        <v>12</v>
      </c>
      <c r="M211" s="6">
        <v>13</v>
      </c>
    </row>
    <row r="212" spans="1:13" ht="15">
      <c r="A212" s="6" t="s">
        <v>14</v>
      </c>
      <c r="B212" s="6" t="s">
        <v>14</v>
      </c>
      <c r="C212" s="6" t="s">
        <v>14</v>
      </c>
      <c r="D212" s="6" t="s">
        <v>14</v>
      </c>
      <c r="E212" s="6" t="s">
        <v>14</v>
      </c>
      <c r="F212" s="6" t="s">
        <v>14</v>
      </c>
      <c r="G212" s="6" t="s">
        <v>14</v>
      </c>
      <c r="H212" s="6" t="s">
        <v>14</v>
      </c>
      <c r="I212" s="6" t="s">
        <v>14</v>
      </c>
      <c r="J212" s="6" t="s">
        <v>14</v>
      </c>
      <c r="K212" s="6" t="s">
        <v>14</v>
      </c>
      <c r="L212" s="6" t="s">
        <v>14</v>
      </c>
      <c r="M212" s="6" t="s">
        <v>14</v>
      </c>
    </row>
    <row r="213" spans="1:13" ht="15">
      <c r="A213" s="6" t="s">
        <v>14</v>
      </c>
      <c r="B213" s="6" t="s">
        <v>14</v>
      </c>
      <c r="C213" s="6" t="s">
        <v>14</v>
      </c>
      <c r="D213" s="6" t="s">
        <v>14</v>
      </c>
      <c r="E213" s="6" t="s">
        <v>14</v>
      </c>
      <c r="F213" s="6" t="s">
        <v>14</v>
      </c>
      <c r="G213" s="6" t="s">
        <v>14</v>
      </c>
      <c r="H213" s="6" t="s">
        <v>14</v>
      </c>
      <c r="I213" s="6" t="s">
        <v>14</v>
      </c>
      <c r="J213" s="6" t="s">
        <v>14</v>
      </c>
      <c r="K213" s="6" t="s">
        <v>14</v>
      </c>
      <c r="L213" s="6" t="s">
        <v>14</v>
      </c>
      <c r="M213" s="6" t="s">
        <v>14</v>
      </c>
    </row>
    <row r="216" spans="1:10" ht="48" customHeight="1">
      <c r="A216" s="28" t="s">
        <v>47</v>
      </c>
      <c r="B216" s="28"/>
      <c r="C216" s="28"/>
      <c r="D216" s="28"/>
      <c r="E216" s="28"/>
      <c r="F216" s="28"/>
      <c r="G216" s="28"/>
      <c r="H216" s="28"/>
      <c r="I216" s="28"/>
      <c r="J216" s="28"/>
    </row>
    <row r="217" spans="1:10" ht="15">
      <c r="A217" s="28" t="s">
        <v>142</v>
      </c>
      <c r="B217" s="28"/>
      <c r="C217" s="28"/>
      <c r="D217" s="28"/>
      <c r="E217" s="28"/>
      <c r="F217" s="28"/>
      <c r="G217" s="28"/>
      <c r="H217" s="28"/>
      <c r="I217" s="28"/>
      <c r="J217" s="28"/>
    </row>
    <row r="218" spans="1:10" ht="15">
      <c r="A218" s="28" t="s">
        <v>143</v>
      </c>
      <c r="B218" s="28"/>
      <c r="C218" s="28"/>
      <c r="D218" s="28"/>
      <c r="E218" s="28"/>
      <c r="F218" s="28"/>
      <c r="G218" s="28"/>
      <c r="H218" s="28"/>
      <c r="I218" s="28"/>
      <c r="J218" s="28"/>
    </row>
    <row r="219" ht="15">
      <c r="A219" s="3" t="s">
        <v>5</v>
      </c>
    </row>
    <row r="222" spans="1:10" ht="72.75" customHeight="1">
      <c r="A222" s="22" t="s">
        <v>48</v>
      </c>
      <c r="B222" s="22" t="s">
        <v>7</v>
      </c>
      <c r="C222" s="22" t="s">
        <v>49</v>
      </c>
      <c r="D222" s="22" t="s">
        <v>82</v>
      </c>
      <c r="E222" s="22" t="s">
        <v>50</v>
      </c>
      <c r="F222" s="22" t="s">
        <v>51</v>
      </c>
      <c r="G222" s="22" t="s">
        <v>83</v>
      </c>
      <c r="H222" s="22" t="s">
        <v>52</v>
      </c>
      <c r="I222" s="22"/>
      <c r="J222" s="22" t="s">
        <v>84</v>
      </c>
    </row>
    <row r="223" spans="1:10" ht="30">
      <c r="A223" s="22"/>
      <c r="B223" s="22"/>
      <c r="C223" s="22"/>
      <c r="D223" s="22"/>
      <c r="E223" s="22"/>
      <c r="F223" s="22"/>
      <c r="G223" s="22"/>
      <c r="H223" s="6" t="s">
        <v>53</v>
      </c>
      <c r="I223" s="6" t="s">
        <v>54</v>
      </c>
      <c r="J223" s="22"/>
    </row>
    <row r="224" spans="1:10" ht="15">
      <c r="A224" s="6">
        <v>1</v>
      </c>
      <c r="B224" s="6">
        <v>2</v>
      </c>
      <c r="C224" s="6">
        <v>3</v>
      </c>
      <c r="D224" s="6">
        <v>4</v>
      </c>
      <c r="E224" s="6">
        <v>5</v>
      </c>
      <c r="F224" s="6">
        <v>6</v>
      </c>
      <c r="G224" s="6">
        <v>7</v>
      </c>
      <c r="H224" s="6">
        <v>8</v>
      </c>
      <c r="I224" s="6">
        <v>9</v>
      </c>
      <c r="J224" s="6">
        <v>10</v>
      </c>
    </row>
    <row r="225" spans="1:10" ht="60">
      <c r="A225" s="12" t="s">
        <v>110</v>
      </c>
      <c r="B225" s="6" t="s">
        <v>111</v>
      </c>
      <c r="C225" s="6">
        <v>88760</v>
      </c>
      <c r="D225" s="15">
        <v>88756.46</v>
      </c>
      <c r="E225" s="6">
        <v>0</v>
      </c>
      <c r="F225" s="6">
        <v>0</v>
      </c>
      <c r="G225" s="6">
        <v>0</v>
      </c>
      <c r="H225" s="6">
        <v>0</v>
      </c>
      <c r="I225" s="6">
        <v>0</v>
      </c>
      <c r="J225" s="15">
        <f>D225</f>
        <v>88756.46</v>
      </c>
    </row>
    <row r="226" spans="1:10" ht="15">
      <c r="A226" s="6" t="s">
        <v>14</v>
      </c>
      <c r="B226" s="6" t="s">
        <v>14</v>
      </c>
      <c r="C226" s="6" t="s">
        <v>14</v>
      </c>
      <c r="D226" s="6" t="s">
        <v>14</v>
      </c>
      <c r="E226" s="6" t="s">
        <v>14</v>
      </c>
      <c r="F226" s="6" t="s">
        <v>14</v>
      </c>
      <c r="G226" s="6" t="s">
        <v>14</v>
      </c>
      <c r="H226" s="6" t="s">
        <v>14</v>
      </c>
      <c r="I226" s="6" t="s">
        <v>14</v>
      </c>
      <c r="J226" s="6" t="s">
        <v>14</v>
      </c>
    </row>
    <row r="227" spans="1:10" ht="15">
      <c r="A227" s="6" t="s">
        <v>14</v>
      </c>
      <c r="B227" s="6" t="s">
        <v>18</v>
      </c>
      <c r="C227" s="6">
        <f>C225</f>
        <v>88760</v>
      </c>
      <c r="D227" s="6">
        <f aca="true" t="shared" si="5" ref="D227:J227">D225</f>
        <v>88756.46</v>
      </c>
      <c r="E227" s="6">
        <f t="shared" si="5"/>
        <v>0</v>
      </c>
      <c r="F227" s="6">
        <f t="shared" si="5"/>
        <v>0</v>
      </c>
      <c r="G227" s="6">
        <f t="shared" si="5"/>
        <v>0</v>
      </c>
      <c r="H227" s="6">
        <f t="shared" si="5"/>
        <v>0</v>
      </c>
      <c r="I227" s="6">
        <f t="shared" si="5"/>
        <v>0</v>
      </c>
      <c r="J227" s="6">
        <f t="shared" si="5"/>
        <v>88756.46</v>
      </c>
    </row>
    <row r="230" spans="1:12" ht="15">
      <c r="A230" s="25" t="s">
        <v>144</v>
      </c>
      <c r="B230" s="25"/>
      <c r="C230" s="25"/>
      <c r="D230" s="25"/>
      <c r="E230" s="25"/>
      <c r="F230" s="25"/>
      <c r="G230" s="25"/>
      <c r="H230" s="25"/>
      <c r="I230" s="25"/>
      <c r="J230" s="25"/>
      <c r="K230" s="25"/>
      <c r="L230" s="25"/>
    </row>
    <row r="231" ht="15">
      <c r="A231" s="3" t="s">
        <v>5</v>
      </c>
    </row>
    <row r="234" spans="1:12" ht="15">
      <c r="A234" s="22" t="s">
        <v>48</v>
      </c>
      <c r="B234" s="22" t="s">
        <v>7</v>
      </c>
      <c r="C234" s="22" t="s">
        <v>104</v>
      </c>
      <c r="D234" s="22"/>
      <c r="E234" s="22"/>
      <c r="F234" s="22"/>
      <c r="G234" s="22"/>
      <c r="H234" s="22" t="s">
        <v>145</v>
      </c>
      <c r="I234" s="22"/>
      <c r="J234" s="22"/>
      <c r="K234" s="22"/>
      <c r="L234" s="22"/>
    </row>
    <row r="235" spans="1:12" ht="150.75" customHeight="1">
      <c r="A235" s="22"/>
      <c r="B235" s="22"/>
      <c r="C235" s="22" t="s">
        <v>55</v>
      </c>
      <c r="D235" s="22" t="s">
        <v>56</v>
      </c>
      <c r="E235" s="22" t="s">
        <v>57</v>
      </c>
      <c r="F235" s="22"/>
      <c r="G235" s="22" t="s">
        <v>85</v>
      </c>
      <c r="H235" s="22" t="s">
        <v>58</v>
      </c>
      <c r="I235" s="22" t="s">
        <v>86</v>
      </c>
      <c r="J235" s="22" t="s">
        <v>57</v>
      </c>
      <c r="K235" s="22"/>
      <c r="L235" s="22" t="s">
        <v>87</v>
      </c>
    </row>
    <row r="236" spans="1:12" ht="30">
      <c r="A236" s="22"/>
      <c r="B236" s="22"/>
      <c r="C236" s="22"/>
      <c r="D236" s="22"/>
      <c r="E236" s="6" t="s">
        <v>53</v>
      </c>
      <c r="F236" s="6" t="s">
        <v>54</v>
      </c>
      <c r="G236" s="22"/>
      <c r="H236" s="22"/>
      <c r="I236" s="22"/>
      <c r="J236" s="6" t="s">
        <v>53</v>
      </c>
      <c r="K236" s="6" t="s">
        <v>54</v>
      </c>
      <c r="L236" s="22"/>
    </row>
    <row r="237" spans="1:12" ht="15">
      <c r="A237" s="6">
        <v>1</v>
      </c>
      <c r="B237" s="6">
        <v>2</v>
      </c>
      <c r="C237" s="6">
        <v>3</v>
      </c>
      <c r="D237" s="6">
        <v>4</v>
      </c>
      <c r="E237" s="6">
        <v>5</v>
      </c>
      <c r="F237" s="6">
        <v>6</v>
      </c>
      <c r="G237" s="6">
        <v>7</v>
      </c>
      <c r="H237" s="6">
        <v>8</v>
      </c>
      <c r="I237" s="6">
        <v>9</v>
      </c>
      <c r="J237" s="6">
        <v>10</v>
      </c>
      <c r="K237" s="6">
        <v>11</v>
      </c>
      <c r="L237" s="6">
        <v>12</v>
      </c>
    </row>
    <row r="238" spans="1:12" ht="60">
      <c r="A238" s="12" t="s">
        <v>110</v>
      </c>
      <c r="B238" s="6" t="s">
        <v>111</v>
      </c>
      <c r="C238" s="6">
        <v>108165</v>
      </c>
      <c r="D238" s="6">
        <v>0</v>
      </c>
      <c r="E238" s="6">
        <v>0</v>
      </c>
      <c r="F238" s="6">
        <v>0</v>
      </c>
      <c r="G238" s="6">
        <f>C238</f>
        <v>108165</v>
      </c>
      <c r="H238" s="6">
        <v>56200</v>
      </c>
      <c r="I238" s="6">
        <v>0</v>
      </c>
      <c r="J238" s="6">
        <v>0</v>
      </c>
      <c r="K238" s="6">
        <v>0</v>
      </c>
      <c r="L238" s="6">
        <f>H238</f>
        <v>56200</v>
      </c>
    </row>
    <row r="239" spans="1:12" ht="15">
      <c r="A239" s="6" t="s">
        <v>14</v>
      </c>
      <c r="B239" s="6" t="s">
        <v>14</v>
      </c>
      <c r="C239" s="6" t="s">
        <v>14</v>
      </c>
      <c r="D239" s="6" t="s">
        <v>14</v>
      </c>
      <c r="E239" s="6" t="s">
        <v>14</v>
      </c>
      <c r="F239" s="6" t="s">
        <v>14</v>
      </c>
      <c r="G239" s="6" t="s">
        <v>14</v>
      </c>
      <c r="H239" s="6" t="s">
        <v>14</v>
      </c>
      <c r="I239" s="6" t="s">
        <v>14</v>
      </c>
      <c r="J239" s="6" t="s">
        <v>14</v>
      </c>
      <c r="K239" s="6" t="s">
        <v>14</v>
      </c>
      <c r="L239" s="6" t="s">
        <v>14</v>
      </c>
    </row>
    <row r="240" spans="1:12" ht="15">
      <c r="A240" s="6" t="s">
        <v>14</v>
      </c>
      <c r="B240" s="6" t="s">
        <v>18</v>
      </c>
      <c r="C240" s="6">
        <f>C238</f>
        <v>108165</v>
      </c>
      <c r="D240" s="6">
        <f aca="true" t="shared" si="6" ref="D240:L240">D238</f>
        <v>0</v>
      </c>
      <c r="E240" s="6">
        <f t="shared" si="6"/>
        <v>0</v>
      </c>
      <c r="F240" s="6">
        <f t="shared" si="6"/>
        <v>0</v>
      </c>
      <c r="G240" s="6">
        <f t="shared" si="6"/>
        <v>108165</v>
      </c>
      <c r="H240" s="6">
        <f t="shared" si="6"/>
        <v>56200</v>
      </c>
      <c r="I240" s="6">
        <f t="shared" si="6"/>
        <v>0</v>
      </c>
      <c r="J240" s="6">
        <f t="shared" si="6"/>
        <v>0</v>
      </c>
      <c r="K240" s="6">
        <f t="shared" si="6"/>
        <v>0</v>
      </c>
      <c r="L240" s="6">
        <f t="shared" si="6"/>
        <v>56200</v>
      </c>
    </row>
    <row r="243" spans="1:9" ht="15">
      <c r="A243" s="25" t="s">
        <v>146</v>
      </c>
      <c r="B243" s="25"/>
      <c r="C243" s="25"/>
      <c r="D243" s="25"/>
      <c r="E243" s="25"/>
      <c r="F243" s="25"/>
      <c r="G243" s="25"/>
      <c r="H243" s="25"/>
      <c r="I243" s="25"/>
    </row>
    <row r="244" ht="15">
      <c r="A244" s="3" t="s">
        <v>5</v>
      </c>
    </row>
    <row r="247" spans="1:9" ht="165">
      <c r="A247" s="6" t="s">
        <v>48</v>
      </c>
      <c r="B247" s="6" t="s">
        <v>7</v>
      </c>
      <c r="C247" s="6" t="s">
        <v>49</v>
      </c>
      <c r="D247" s="6" t="s">
        <v>59</v>
      </c>
      <c r="E247" s="6" t="s">
        <v>105</v>
      </c>
      <c r="F247" s="6" t="s">
        <v>147</v>
      </c>
      <c r="G247" s="6" t="s">
        <v>148</v>
      </c>
      <c r="H247" s="6" t="s">
        <v>60</v>
      </c>
      <c r="I247" s="6" t="s">
        <v>61</v>
      </c>
    </row>
    <row r="248" spans="1:9" ht="15">
      <c r="A248" s="6">
        <v>1</v>
      </c>
      <c r="B248" s="6">
        <v>2</v>
      </c>
      <c r="C248" s="6">
        <v>3</v>
      </c>
      <c r="D248" s="6">
        <v>4</v>
      </c>
      <c r="E248" s="6">
        <v>5</v>
      </c>
      <c r="F248" s="6">
        <v>6</v>
      </c>
      <c r="G248" s="6">
        <v>7</v>
      </c>
      <c r="H248" s="6">
        <v>8</v>
      </c>
      <c r="I248" s="6">
        <v>9</v>
      </c>
    </row>
    <row r="249" spans="1:9" ht="60">
      <c r="A249" s="12" t="s">
        <v>110</v>
      </c>
      <c r="B249" s="6" t="s">
        <v>111</v>
      </c>
      <c r="C249" s="6">
        <v>88760</v>
      </c>
      <c r="D249" s="15">
        <v>88756.46</v>
      </c>
      <c r="E249" s="6">
        <v>0</v>
      </c>
      <c r="F249" s="6">
        <v>0</v>
      </c>
      <c r="G249" s="6">
        <v>0</v>
      </c>
      <c r="H249" s="6">
        <v>0</v>
      </c>
      <c r="I249" s="6"/>
    </row>
    <row r="250" spans="1:9" ht="15">
      <c r="A250" s="6" t="s">
        <v>14</v>
      </c>
      <c r="B250" s="6" t="s">
        <v>14</v>
      </c>
      <c r="C250" s="6" t="s">
        <v>14</v>
      </c>
      <c r="D250" s="6" t="s">
        <v>14</v>
      </c>
      <c r="E250" s="6" t="s">
        <v>14</v>
      </c>
      <c r="F250" s="6" t="s">
        <v>14</v>
      </c>
      <c r="G250" s="6" t="s">
        <v>14</v>
      </c>
      <c r="H250" s="6" t="s">
        <v>14</v>
      </c>
      <c r="I250" s="6" t="s">
        <v>14</v>
      </c>
    </row>
    <row r="251" spans="1:9" ht="15">
      <c r="A251" s="6" t="s">
        <v>14</v>
      </c>
      <c r="B251" s="6" t="s">
        <v>18</v>
      </c>
      <c r="C251" s="6">
        <f aca="true" t="shared" si="7" ref="C251:H251">C249</f>
        <v>88760</v>
      </c>
      <c r="D251" s="6">
        <f t="shared" si="7"/>
        <v>88756.46</v>
      </c>
      <c r="E251" s="6">
        <f t="shared" si="7"/>
        <v>0</v>
      </c>
      <c r="F251" s="6">
        <f t="shared" si="7"/>
        <v>0</v>
      </c>
      <c r="G251" s="6">
        <f t="shared" si="7"/>
        <v>0</v>
      </c>
      <c r="H251" s="6">
        <f t="shared" si="7"/>
        <v>0</v>
      </c>
      <c r="I251" s="6" t="s">
        <v>14</v>
      </c>
    </row>
    <row r="254" spans="1:9" ht="15">
      <c r="A254" s="27" t="s">
        <v>149</v>
      </c>
      <c r="B254" s="27"/>
      <c r="C254" s="27"/>
      <c r="D254" s="27"/>
      <c r="E254" s="27"/>
      <c r="F254" s="27"/>
      <c r="G254" s="27"/>
      <c r="H254" s="27"/>
      <c r="I254" s="27"/>
    </row>
    <row r="255" spans="1:10" ht="47.25" customHeight="1">
      <c r="A255" s="29" t="s">
        <v>150</v>
      </c>
      <c r="B255" s="29"/>
      <c r="C255" s="29"/>
      <c r="D255" s="29"/>
      <c r="E255" s="29"/>
      <c r="F255" s="29"/>
      <c r="G255" s="29"/>
      <c r="H255" s="29"/>
      <c r="I255" s="29"/>
      <c r="J255" s="29"/>
    </row>
    <row r="256" spans="1:9" ht="45.75" customHeight="1">
      <c r="A256" s="28" t="s">
        <v>106</v>
      </c>
      <c r="B256" s="28"/>
      <c r="C256" s="28"/>
      <c r="D256" s="28"/>
      <c r="E256" s="28"/>
      <c r="F256" s="28"/>
      <c r="G256" s="28"/>
      <c r="H256" s="28"/>
      <c r="I256" s="28"/>
    </row>
    <row r="258" spans="1:9" ht="15" customHeight="1">
      <c r="A258" s="25" t="s">
        <v>62</v>
      </c>
      <c r="B258" s="25"/>
      <c r="C258" s="5"/>
      <c r="D258" s="9"/>
      <c r="G258" s="9" t="s">
        <v>151</v>
      </c>
      <c r="H258" s="9"/>
      <c r="I258" s="9"/>
    </row>
    <row r="259" spans="1:9" ht="15">
      <c r="A259" s="10"/>
      <c r="B259" s="11"/>
      <c r="D259" s="5" t="s">
        <v>63</v>
      </c>
      <c r="G259" s="26" t="s">
        <v>64</v>
      </c>
      <c r="H259" s="26"/>
      <c r="I259" s="26"/>
    </row>
    <row r="260" spans="1:9" ht="15" customHeight="1">
      <c r="A260" s="25" t="s">
        <v>65</v>
      </c>
      <c r="B260" s="25"/>
      <c r="C260" s="5"/>
      <c r="D260" s="9"/>
      <c r="G260" s="9" t="s">
        <v>152</v>
      </c>
      <c r="H260" s="9"/>
      <c r="I260" s="9"/>
    </row>
    <row r="261" spans="1:9" ht="15">
      <c r="A261" s="4"/>
      <c r="B261" s="5"/>
      <c r="C261" s="5"/>
      <c r="D261" s="5" t="s">
        <v>63</v>
      </c>
      <c r="G261" s="26" t="s">
        <v>64</v>
      </c>
      <c r="H261" s="26"/>
      <c r="I261" s="26"/>
    </row>
  </sheetData>
  <sheetProtection/>
  <mergeCells count="166">
    <mergeCell ref="L1:Q5"/>
    <mergeCell ref="A9:K9"/>
    <mergeCell ref="A10:I10"/>
    <mergeCell ref="A11:J11"/>
    <mergeCell ref="A6:P6"/>
    <mergeCell ref="A7:K7"/>
    <mergeCell ref="O8:Q8"/>
    <mergeCell ref="M8:N8"/>
    <mergeCell ref="A8:K8"/>
    <mergeCell ref="M12:P12"/>
    <mergeCell ref="A12:L12"/>
    <mergeCell ref="O10:Q10"/>
    <mergeCell ref="M10:N10"/>
    <mergeCell ref="L11:P11"/>
    <mergeCell ref="A18:P18"/>
    <mergeCell ref="A32:J32"/>
    <mergeCell ref="G35:J35"/>
    <mergeCell ref="A45:N45"/>
    <mergeCell ref="K23:N23"/>
    <mergeCell ref="C35:F35"/>
    <mergeCell ref="A19:P19"/>
    <mergeCell ref="A46:N46"/>
    <mergeCell ref="K48:N48"/>
    <mergeCell ref="A48:A49"/>
    <mergeCell ref="B48:B49"/>
    <mergeCell ref="C48:F48"/>
    <mergeCell ref="G48:J48"/>
    <mergeCell ref="B234:B236"/>
    <mergeCell ref="A14:P14"/>
    <mergeCell ref="A15:P15"/>
    <mergeCell ref="A16:P16"/>
    <mergeCell ref="A17:P17"/>
    <mergeCell ref="C58:F58"/>
    <mergeCell ref="K58:N58"/>
    <mergeCell ref="G58:J58"/>
    <mergeCell ref="A35:A36"/>
    <mergeCell ref="B35:B36"/>
    <mergeCell ref="B222:B223"/>
    <mergeCell ref="M9:O9"/>
    <mergeCell ref="A234:A236"/>
    <mergeCell ref="C234:G234"/>
    <mergeCell ref="H234:L234"/>
    <mergeCell ref="C235:C236"/>
    <mergeCell ref="D235:D236"/>
    <mergeCell ref="E235:F235"/>
    <mergeCell ref="H235:H236"/>
    <mergeCell ref="J235:K235"/>
    <mergeCell ref="A216:J216"/>
    <mergeCell ref="G235:G236"/>
    <mergeCell ref="L209:M209"/>
    <mergeCell ref="F222:F223"/>
    <mergeCell ref="H222:I222"/>
    <mergeCell ref="A217:J217"/>
    <mergeCell ref="A218:J218"/>
    <mergeCell ref="J222:J223"/>
    <mergeCell ref="G222:G223"/>
    <mergeCell ref="A222:A223"/>
    <mergeCell ref="C209:C210"/>
    <mergeCell ref="D209:E209"/>
    <mergeCell ref="F209:G209"/>
    <mergeCell ref="G194:I194"/>
    <mergeCell ref="A205:M205"/>
    <mergeCell ref="A194:A195"/>
    <mergeCell ref="B194:B195"/>
    <mergeCell ref="C194:C195"/>
    <mergeCell ref="D194:F194"/>
    <mergeCell ref="O168:O169"/>
    <mergeCell ref="P168:P169"/>
    <mergeCell ref="M168:M169"/>
    <mergeCell ref="J181:L181"/>
    <mergeCell ref="A176:L176"/>
    <mergeCell ref="A177:L177"/>
    <mergeCell ref="A178:L178"/>
    <mergeCell ref="C168:D168"/>
    <mergeCell ref="A181:A182"/>
    <mergeCell ref="B181:B182"/>
    <mergeCell ref="F156:G156"/>
    <mergeCell ref="B156:C156"/>
    <mergeCell ref="D156:E156"/>
    <mergeCell ref="A179:L179"/>
    <mergeCell ref="A191:I191"/>
    <mergeCell ref="G181:I181"/>
    <mergeCell ref="C181:C182"/>
    <mergeCell ref="D181:F181"/>
    <mergeCell ref="K168:K169"/>
    <mergeCell ref="L168:L169"/>
    <mergeCell ref="A156:A157"/>
    <mergeCell ref="O167:P167"/>
    <mergeCell ref="H156:I156"/>
    <mergeCell ref="J156:K156"/>
    <mergeCell ref="A165:P165"/>
    <mergeCell ref="B167:B169"/>
    <mergeCell ref="M167:N167"/>
    <mergeCell ref="N168:N169"/>
    <mergeCell ref="C167:F167"/>
    <mergeCell ref="G167:J167"/>
    <mergeCell ref="H112:J112"/>
    <mergeCell ref="E135:G135"/>
    <mergeCell ref="H135:J135"/>
    <mergeCell ref="A167:A169"/>
    <mergeCell ref="E168:F168"/>
    <mergeCell ref="B135:B136"/>
    <mergeCell ref="C135:C136"/>
    <mergeCell ref="D135:D136"/>
    <mergeCell ref="G168:H168"/>
    <mergeCell ref="I168:J168"/>
    <mergeCell ref="G78:J78"/>
    <mergeCell ref="A58:A59"/>
    <mergeCell ref="B58:B59"/>
    <mergeCell ref="A65:J65"/>
    <mergeCell ref="K112:M112"/>
    <mergeCell ref="A112:A113"/>
    <mergeCell ref="B112:B113"/>
    <mergeCell ref="C112:C113"/>
    <mergeCell ref="D112:D113"/>
    <mergeCell ref="E112:G112"/>
    <mergeCell ref="C78:F78"/>
    <mergeCell ref="A75:J75"/>
    <mergeCell ref="A86:N86"/>
    <mergeCell ref="A87:N87"/>
    <mergeCell ref="A55:N55"/>
    <mergeCell ref="B78:B79"/>
    <mergeCell ref="A68:A69"/>
    <mergeCell ref="B68:B69"/>
    <mergeCell ref="C68:F68"/>
    <mergeCell ref="G68:J68"/>
    <mergeCell ref="B101:B102"/>
    <mergeCell ref="C101:F101"/>
    <mergeCell ref="G261:I261"/>
    <mergeCell ref="A20:B20"/>
    <mergeCell ref="A23:A24"/>
    <mergeCell ref="B23:B24"/>
    <mergeCell ref="C23:F23"/>
    <mergeCell ref="G23:J23"/>
    <mergeCell ref="A230:L230"/>
    <mergeCell ref="I235:I236"/>
    <mergeCell ref="L235:L236"/>
    <mergeCell ref="A243:I243"/>
    <mergeCell ref="A108:M108"/>
    <mergeCell ref="A109:M109"/>
    <mergeCell ref="B209:B210"/>
    <mergeCell ref="H209:I209"/>
    <mergeCell ref="J209:K209"/>
    <mergeCell ref="A131:J131"/>
    <mergeCell ref="K167:L167"/>
    <mergeCell ref="A153:K153"/>
    <mergeCell ref="E222:E223"/>
    <mergeCell ref="A101:A102"/>
    <mergeCell ref="A78:A79"/>
    <mergeCell ref="A98:J98"/>
    <mergeCell ref="G101:J101"/>
    <mergeCell ref="K90:N90"/>
    <mergeCell ref="A90:A91"/>
    <mergeCell ref="C90:F90"/>
    <mergeCell ref="G90:J90"/>
    <mergeCell ref="B90:B91"/>
    <mergeCell ref="D222:D223"/>
    <mergeCell ref="A135:A136"/>
    <mergeCell ref="A209:A210"/>
    <mergeCell ref="A260:B260"/>
    <mergeCell ref="G259:I259"/>
    <mergeCell ref="A254:I254"/>
    <mergeCell ref="A256:I256"/>
    <mergeCell ref="A258:B258"/>
    <mergeCell ref="A255:J255"/>
    <mergeCell ref="C222:C223"/>
  </mergeCells>
  <printOptions/>
  <pageMargins left="0.16" right="0.16" top="0.33" bottom="0.29" header="0.31496062992125984" footer="0.31496062992125984"/>
  <pageSetup horizontalDpi="600" verticalDpi="600" orientation="landscape" paperSize="9" scale="63" r:id="rId1"/>
  <rowBreaks count="10" manualBreakCount="10">
    <brk id="31" max="255" man="1"/>
    <brk id="53" max="255" man="1"/>
    <brk id="74" max="255" man="1"/>
    <brk id="97" max="14" man="1"/>
    <brk id="107" max="255" man="1"/>
    <brk id="152" max="14" man="1"/>
    <brk id="190" max="14" man="1"/>
    <brk id="215" max="255" man="1"/>
    <brk id="229" max="14" man="1"/>
    <brk id="2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2020-01-02T06:30:49Z</cp:lastPrinted>
  <dcterms:created xsi:type="dcterms:W3CDTF">2018-08-27T10:46:38Z</dcterms:created>
  <dcterms:modified xsi:type="dcterms:W3CDTF">2020-02-24T08:12:47Z</dcterms:modified>
  <cp:category/>
  <cp:version/>
  <cp:contentType/>
  <cp:contentStatus/>
</cp:coreProperties>
</file>